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36" i="3" l="1"/>
  <c r="D36" i="3"/>
  <c r="E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<sst xmlns="http://schemas.openxmlformats.org/spreadsheetml/2006/main" count="83" uniqueCount="68">
  <si>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</si>
  <si>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</si>
  <si>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</si>
  <si>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</si>
  <si>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</si>
  <si>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</si>
  <si>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</si>
  <si>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</si>
  <si>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</si>
  <si>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</si>
  <si>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</si>
  <si>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</si>
  <si>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</si>
  <si>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</si>
  <si>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</si>
  <si>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</si>
  <si>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</si>
  <si>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</si>
  <si>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Journalism</t>
  </si>
  <si>
    <t>JOURN   1</t>
  </si>
  <si>
    <t>JOURN   1 Total</t>
  </si>
  <si>
    <t>JOURN   4A</t>
  </si>
  <si>
    <t>JOURN   4A Total</t>
  </si>
  <si>
    <t>JOURN   8</t>
  </si>
  <si>
    <t>JOURN   8 Total</t>
  </si>
  <si>
    <t>JOURN  15</t>
  </si>
  <si>
    <t>JOURN  15 Total</t>
  </si>
  <si>
    <t>JOURN  16</t>
  </si>
  <si>
    <t>JOURN  16 Total</t>
  </si>
  <si>
    <t>JOURN  17</t>
  </si>
  <si>
    <t>JOURN  17 Total</t>
  </si>
  <si>
    <t>JOURN  22</t>
  </si>
  <si>
    <t>JOURN  22 Total</t>
  </si>
  <si>
    <t>MEDIA   1</t>
  </si>
  <si>
    <t>MEDIA   1 Total</t>
  </si>
  <si>
    <t>MEDIA  10</t>
  </si>
  <si>
    <t>MEDIA  10 Total</t>
  </si>
  <si>
    <t>MEDIA  14</t>
  </si>
  <si>
    <t>MEDIA  14 Total</t>
  </si>
  <si>
    <t>Journalism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</si>
  <si>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</si>
  <si>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</si>
  <si>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</si>
  <si>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</si>
  <si>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</si>
  <si>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</si>
  <si>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</si>
  <si>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</si>
  <si>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</si>
  <si>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</si>
  <si>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</si>
  <si>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</si>
  <si>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</si>
  <si>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</si>
  <si>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</si>
  <si>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</si>
  <si>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</si>
  <si>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</si>
  <si>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</si>
  <si>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</si>
  <si>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</si>
  <si>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</si>
  <si>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</si>
  <si>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</si>
  <si>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</si>
  <si>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</si>
  <si>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Journalism award  (Associate Degree and Certificate of Achievement) in 2013-2014, N = 11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</si>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</sst>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13" sqref="A13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58" t="s">
        <v>66</v>
      </c>
      <c r="B1" s="58"/>
      <c r="C1" s="58"/>
      <c r="D1" s="58"/>
      <c r="E1" s="58"/>
      <c r="F1" s="58"/>
      <c r="G1" s="58"/>
    </row>
    <row r="3" spans="1:7" ht="9" customHeight="1" x14ac:dyDescent="0.25"/>
    <row r="4" spans="1:7" ht="58.5" customHeight="1" x14ac:dyDescent="0.25">
      <c r="A4" s="13"/>
      <c r="B4" s="55" t="s">
        <v>14</v>
      </c>
      <c r="C4" s="56"/>
      <c r="D4" s="57"/>
      <c r="E4" s="55" t="s">
        <v>15</v>
      </c>
      <c r="F4" s="56"/>
      <c r="G4" s="57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264</v>
      </c>
      <c r="C6" s="11">
        <v>260</v>
      </c>
      <c r="D6" s="35">
        <v>0.98484848484848486</v>
      </c>
      <c r="E6" s="11">
        <v>196</v>
      </c>
      <c r="F6" s="11">
        <v>187</v>
      </c>
      <c r="G6" s="35">
        <v>0.95408163265306123</v>
      </c>
    </row>
    <row r="7" spans="1:7" ht="30" x14ac:dyDescent="0.25">
      <c r="A7" s="16" t="s">
        <v>5</v>
      </c>
      <c r="B7" s="11">
        <v>519</v>
      </c>
      <c r="C7" s="11">
        <v>512</v>
      </c>
      <c r="D7" s="36">
        <v>0.98651252408477841</v>
      </c>
      <c r="E7" s="11">
        <v>499</v>
      </c>
      <c r="F7" s="11">
        <v>469</v>
      </c>
      <c r="G7" s="36">
        <v>0.93987975951903813</v>
      </c>
    </row>
    <row r="8" spans="1:7" ht="30" x14ac:dyDescent="0.25">
      <c r="A8" s="16" t="s">
        <v>4</v>
      </c>
      <c r="B8" s="11">
        <v>149</v>
      </c>
      <c r="C8" s="11">
        <v>147</v>
      </c>
      <c r="D8" s="36">
        <v>0.98657718120805371</v>
      </c>
      <c r="E8" s="11">
        <v>110</v>
      </c>
      <c r="F8" s="11">
        <v>101</v>
      </c>
      <c r="G8" s="36">
        <v>0.91818181818181821</v>
      </c>
    </row>
    <row r="9" spans="1:7" ht="30" x14ac:dyDescent="0.25">
      <c r="A9" s="16" t="s">
        <v>3</v>
      </c>
      <c r="B9" s="11">
        <v>68</v>
      </c>
      <c r="C9" s="11">
        <v>67</v>
      </c>
      <c r="D9" s="36">
        <v>0.98529411764705888</v>
      </c>
      <c r="E9" s="11">
        <v>68</v>
      </c>
      <c r="F9" s="11">
        <v>66</v>
      </c>
      <c r="G9" s="36">
        <v>0.97058823529411764</v>
      </c>
    </row>
    <row r="10" spans="1:7" x14ac:dyDescent="0.25">
      <c r="A10" s="16" t="s">
        <v>2</v>
      </c>
      <c r="B10" s="11"/>
      <c r="C10" s="11"/>
      <c r="D10" s="36"/>
      <c r="E10" s="11">
        <v>20</v>
      </c>
      <c r="F10" s="11">
        <v>20</v>
      </c>
      <c r="G10" s="36">
        <v>1</v>
      </c>
    </row>
    <row r="11" spans="1:7" ht="15.75" thickBot="1" x14ac:dyDescent="0.3">
      <c r="A11" s="17" t="s">
        <v>1</v>
      </c>
      <c r="B11" s="11">
        <v>2</v>
      </c>
      <c r="C11" s="11">
        <v>2</v>
      </c>
      <c r="D11" s="36">
        <v>1</v>
      </c>
      <c r="E11" s="11">
        <v>4</v>
      </c>
      <c r="F11" s="11">
        <v>4</v>
      </c>
      <c r="G11" s="36">
        <v>1</v>
      </c>
    </row>
    <row r="12" spans="1:7" x14ac:dyDescent="0.25">
      <c r="A12" s="18" t="s">
        <v>0</v>
      </c>
      <c r="B12" s="12">
        <f>SUM(B6:B11)</f>
        <v>1002</v>
      </c>
      <c r="C12" s="12">
        <f>SUM(C6:C11)</f>
        <v>988</v>
      </c>
      <c r="D12" s="37">
        <f>C12/B12</f>
        <v>0.98602794411177641</v>
      </c>
      <c r="E12" s="12">
        <f>SUM(E6:E11)</f>
        <v>897</v>
      </c>
      <c r="F12" s="12">
        <f>SUM(F6:F11)</f>
        <v>847</v>
      </c>
      <c r="G12" s="37">
        <f>F12/E12</f>
        <v>0.94425863991081382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zoomScaleNormal="100" workbookViewId="0">
      <selection sqref="A1:I2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2" t="s">
        <v>67</v>
      </c>
      <c r="B1" s="56" t="s">
        <v>11</v>
      </c>
      <c r="C1" s="57"/>
      <c r="D1" s="59" t="s">
        <v>14</v>
      </c>
      <c r="E1" s="59"/>
      <c r="F1" s="60"/>
      <c r="G1" s="61" t="s">
        <v>15</v>
      </c>
      <c r="H1" s="59"/>
      <c r="I1" s="60"/>
    </row>
    <row r="2" spans="1:9" x14ac:dyDescent="0.25">
      <c r="A2" s="63"/>
      <c r="B2" s="64"/>
      <c r="C2" s="65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42</v>
      </c>
      <c r="D3" s="4">
        <v>68</v>
      </c>
      <c r="E3" s="23">
        <v>67</v>
      </c>
      <c r="F3" s="2">
        <v>0.98529411764705888</v>
      </c>
      <c r="G3" s="5">
        <v>70</v>
      </c>
      <c r="H3" s="24">
        <v>66</v>
      </c>
      <c r="I3" s="2">
        <v>0.94285714285714284</v>
      </c>
    </row>
    <row r="4" spans="1:9" x14ac:dyDescent="0.25">
      <c r="A4" s="24">
        <v>1</v>
      </c>
      <c r="B4" s="4">
        <v>2</v>
      </c>
      <c r="C4" s="32" t="s">
        <v>43</v>
      </c>
      <c r="D4" s="4">
        <v>61</v>
      </c>
      <c r="E4" s="24">
        <v>60</v>
      </c>
      <c r="F4" s="2">
        <v>0.98360655737704916</v>
      </c>
      <c r="G4" s="5">
        <v>54</v>
      </c>
      <c r="H4" s="24">
        <v>51</v>
      </c>
      <c r="I4" s="2">
        <v>0.94444444444444442</v>
      </c>
    </row>
    <row r="5" spans="1:9" x14ac:dyDescent="0.25">
      <c r="A5" s="24">
        <v>1</v>
      </c>
      <c r="B5" s="4">
        <v>3</v>
      </c>
      <c r="C5" s="32" t="s">
        <v>44</v>
      </c>
      <c r="D5" s="4">
        <v>67</v>
      </c>
      <c r="E5" s="24">
        <v>66</v>
      </c>
      <c r="F5" s="2">
        <v>0.9850746268656716</v>
      </c>
      <c r="G5" s="5">
        <v>49</v>
      </c>
      <c r="H5" s="24">
        <v>47</v>
      </c>
      <c r="I5" s="2">
        <v>0.95918367346938771</v>
      </c>
    </row>
    <row r="6" spans="1:9" x14ac:dyDescent="0.25">
      <c r="A6" s="24">
        <v>2</v>
      </c>
      <c r="B6" s="4">
        <v>4</v>
      </c>
      <c r="C6" s="32" t="s">
        <v>45</v>
      </c>
      <c r="D6" s="4">
        <v>77</v>
      </c>
      <c r="E6" s="24">
        <v>76</v>
      </c>
      <c r="F6" s="2">
        <v>0.98701298701298701</v>
      </c>
      <c r="G6" s="5">
        <v>119</v>
      </c>
      <c r="H6" s="24">
        <v>113</v>
      </c>
      <c r="I6" s="2">
        <v>0.94957983193277307</v>
      </c>
    </row>
    <row r="7" spans="1:9" x14ac:dyDescent="0.25">
      <c r="A7" s="24">
        <v>2</v>
      </c>
      <c r="B7" s="4">
        <v>5</v>
      </c>
      <c r="C7" s="32" t="s">
        <v>46</v>
      </c>
      <c r="D7" s="4">
        <v>68</v>
      </c>
      <c r="E7" s="24">
        <v>67</v>
      </c>
      <c r="F7" s="2">
        <v>0.98529411764705888</v>
      </c>
      <c r="G7" s="5">
        <v>39</v>
      </c>
      <c r="H7" s="24">
        <v>39</v>
      </c>
      <c r="I7" s="2">
        <v>1</v>
      </c>
    </row>
    <row r="8" spans="1:9" x14ac:dyDescent="0.25">
      <c r="A8" s="24">
        <v>2</v>
      </c>
      <c r="B8" s="4">
        <v>6</v>
      </c>
      <c r="C8" s="32" t="s">
        <v>47</v>
      </c>
      <c r="D8" s="4">
        <v>78</v>
      </c>
      <c r="E8" s="24">
        <v>77</v>
      </c>
      <c r="F8" s="2">
        <v>0.98717948717948723</v>
      </c>
      <c r="G8" s="5">
        <v>50</v>
      </c>
      <c r="H8" s="24">
        <v>45</v>
      </c>
      <c r="I8" s="2">
        <v>0.9</v>
      </c>
    </row>
    <row r="9" spans="1:9" x14ac:dyDescent="0.25">
      <c r="A9" s="24">
        <v>2</v>
      </c>
      <c r="B9" s="4">
        <v>7</v>
      </c>
      <c r="C9" s="32" t="s">
        <v>48</v>
      </c>
      <c r="D9" s="4">
        <v>72</v>
      </c>
      <c r="E9" s="24">
        <v>71</v>
      </c>
      <c r="F9" s="2">
        <v>0.98611111111111116</v>
      </c>
      <c r="G9" s="5">
        <v>27</v>
      </c>
      <c r="H9" s="24">
        <v>25</v>
      </c>
      <c r="I9" s="2">
        <v>0.92592592592592593</v>
      </c>
    </row>
    <row r="10" spans="1:9" x14ac:dyDescent="0.25">
      <c r="A10" s="24">
        <v>2</v>
      </c>
      <c r="B10" s="4">
        <v>8</v>
      </c>
      <c r="C10" s="32" t="s">
        <v>49</v>
      </c>
      <c r="D10" s="4">
        <v>2</v>
      </c>
      <c r="E10" s="24">
        <v>2</v>
      </c>
      <c r="F10" s="2">
        <v>1</v>
      </c>
      <c r="G10" s="5">
        <v>11</v>
      </c>
      <c r="H10" s="24">
        <v>11</v>
      </c>
      <c r="I10" s="2">
        <v>1</v>
      </c>
    </row>
    <row r="11" spans="1:9" x14ac:dyDescent="0.25">
      <c r="A11" s="24">
        <v>2</v>
      </c>
      <c r="B11" s="4">
        <v>9</v>
      </c>
      <c r="C11" s="32" t="s">
        <v>50</v>
      </c>
      <c r="D11" s="4">
        <v>68</v>
      </c>
      <c r="E11" s="24">
        <v>67</v>
      </c>
      <c r="F11" s="2">
        <v>0.98529411764705888</v>
      </c>
      <c r="G11" s="5">
        <v>36</v>
      </c>
      <c r="H11" s="24">
        <v>34</v>
      </c>
      <c r="I11" s="2">
        <v>0.94444444444444442</v>
      </c>
    </row>
    <row r="12" spans="1:9" ht="25.5" x14ac:dyDescent="0.25">
      <c r="A12" s="24">
        <v>2</v>
      </c>
      <c r="B12" s="4">
        <v>10</v>
      </c>
      <c r="C12" s="32" t="s">
        <v>51</v>
      </c>
      <c r="D12" s="4">
        <v>76</v>
      </c>
      <c r="E12" s="24">
        <v>75</v>
      </c>
      <c r="F12" s="2">
        <v>0.98684210526315785</v>
      </c>
      <c r="G12" s="5">
        <v>105</v>
      </c>
      <c r="H12" s="24">
        <v>100</v>
      </c>
      <c r="I12" s="2">
        <v>0.95238095238095233</v>
      </c>
    </row>
    <row r="13" spans="1:9" x14ac:dyDescent="0.25">
      <c r="A13" s="24">
        <v>2</v>
      </c>
      <c r="B13" s="4">
        <v>11</v>
      </c>
      <c r="C13" s="32" t="s">
        <v>52</v>
      </c>
      <c r="D13" s="4">
        <v>78</v>
      </c>
      <c r="E13" s="24">
        <v>77</v>
      </c>
      <c r="F13" s="2">
        <v>0.98717948717948723</v>
      </c>
      <c r="G13" s="5">
        <v>112</v>
      </c>
      <c r="H13" s="24">
        <v>102</v>
      </c>
      <c r="I13" s="2">
        <v>0.9107142857142857</v>
      </c>
    </row>
    <row r="14" spans="1:9" x14ac:dyDescent="0.25">
      <c r="A14" s="24">
        <v>3</v>
      </c>
      <c r="B14" s="4">
        <v>12</v>
      </c>
      <c r="C14" s="32" t="s">
        <v>53</v>
      </c>
      <c r="D14" s="4">
        <v>71</v>
      </c>
      <c r="E14" s="24">
        <v>70</v>
      </c>
      <c r="F14" s="2">
        <v>0.9859154929577465</v>
      </c>
      <c r="G14" s="5">
        <v>56</v>
      </c>
      <c r="H14" s="24">
        <v>52</v>
      </c>
      <c r="I14" s="2">
        <v>0.9285714285714286</v>
      </c>
    </row>
    <row r="15" spans="1:9" x14ac:dyDescent="0.25">
      <c r="A15" s="24">
        <v>3</v>
      </c>
      <c r="B15" s="4">
        <v>13</v>
      </c>
      <c r="C15" s="32" t="s">
        <v>54</v>
      </c>
      <c r="D15" s="4">
        <v>78</v>
      </c>
      <c r="E15" s="24">
        <v>77</v>
      </c>
      <c r="F15" s="2">
        <v>0.98717948717948723</v>
      </c>
      <c r="G15" s="5">
        <v>46</v>
      </c>
      <c r="H15" s="24">
        <v>42</v>
      </c>
      <c r="I15" s="2">
        <v>0.91304347826086951</v>
      </c>
    </row>
    <row r="16" spans="1:9" x14ac:dyDescent="0.25">
      <c r="A16" s="24">
        <v>3</v>
      </c>
      <c r="B16" s="4">
        <v>14</v>
      </c>
      <c r="C16" s="32" t="s">
        <v>55</v>
      </c>
      <c r="D16" s="4"/>
      <c r="E16" s="24"/>
      <c r="F16" s="2"/>
      <c r="G16" s="5">
        <v>8</v>
      </c>
      <c r="H16" s="24">
        <v>7</v>
      </c>
      <c r="I16" s="2">
        <v>0.875</v>
      </c>
    </row>
    <row r="17" spans="1:9" ht="25.5" x14ac:dyDescent="0.25">
      <c r="A17" s="24">
        <v>4</v>
      </c>
      <c r="B17" s="4">
        <v>15</v>
      </c>
      <c r="C17" s="32" t="s">
        <v>56</v>
      </c>
      <c r="D17" s="4"/>
      <c r="E17" s="24"/>
      <c r="F17" s="2"/>
      <c r="G17" s="5">
        <v>13</v>
      </c>
      <c r="H17" s="24">
        <v>13</v>
      </c>
      <c r="I17" s="2">
        <v>1</v>
      </c>
    </row>
    <row r="18" spans="1:9" x14ac:dyDescent="0.25">
      <c r="A18" s="24">
        <v>4</v>
      </c>
      <c r="B18" s="4">
        <v>16</v>
      </c>
      <c r="C18" s="32" t="s">
        <v>57</v>
      </c>
      <c r="D18" s="4">
        <v>68</v>
      </c>
      <c r="E18" s="24">
        <v>67</v>
      </c>
      <c r="F18" s="2">
        <v>0.98529411764705888</v>
      </c>
      <c r="G18" s="5">
        <v>27</v>
      </c>
      <c r="H18" s="24">
        <v>27</v>
      </c>
      <c r="I18" s="2">
        <v>1</v>
      </c>
    </row>
    <row r="19" spans="1:9" x14ac:dyDescent="0.25">
      <c r="A19" s="24">
        <v>4</v>
      </c>
      <c r="B19" s="4">
        <v>17</v>
      </c>
      <c r="C19" s="32" t="s">
        <v>58</v>
      </c>
      <c r="D19" s="4"/>
      <c r="E19" s="24"/>
      <c r="F19" s="2"/>
      <c r="G19" s="5">
        <v>4</v>
      </c>
      <c r="H19" s="24">
        <v>4</v>
      </c>
      <c r="I19" s="2">
        <v>1</v>
      </c>
    </row>
    <row r="20" spans="1:9" ht="25.5" x14ac:dyDescent="0.25">
      <c r="A20" s="24">
        <v>4</v>
      </c>
      <c r="B20" s="4">
        <v>18</v>
      </c>
      <c r="C20" s="32" t="s">
        <v>59</v>
      </c>
      <c r="D20" s="4"/>
      <c r="E20" s="24"/>
      <c r="F20" s="2"/>
      <c r="G20" s="5">
        <v>18</v>
      </c>
      <c r="H20" s="24">
        <v>16</v>
      </c>
      <c r="I20" s="2">
        <v>0.88888888888888884</v>
      </c>
    </row>
    <row r="21" spans="1:9" ht="25.5" x14ac:dyDescent="0.25">
      <c r="A21" s="24">
        <v>4</v>
      </c>
      <c r="B21" s="4">
        <v>19</v>
      </c>
      <c r="C21" s="32" t="s">
        <v>60</v>
      </c>
      <c r="D21" s="4"/>
      <c r="E21" s="24"/>
      <c r="F21" s="2"/>
      <c r="G21" s="5">
        <v>6</v>
      </c>
      <c r="H21" s="24">
        <v>6</v>
      </c>
      <c r="I21" s="2">
        <v>1</v>
      </c>
    </row>
    <row r="22" spans="1:9" x14ac:dyDescent="0.25">
      <c r="A22" s="24">
        <v>1</v>
      </c>
      <c r="B22" s="4">
        <v>20</v>
      </c>
      <c r="C22" s="32" t="s">
        <v>61</v>
      </c>
      <c r="D22" s="4">
        <v>68</v>
      </c>
      <c r="E22" s="24">
        <v>67</v>
      </c>
      <c r="F22" s="2">
        <v>0.98529411764705888</v>
      </c>
      <c r="G22" s="5">
        <v>23</v>
      </c>
      <c r="H22" s="24">
        <v>23</v>
      </c>
      <c r="I22" s="2">
        <v>1</v>
      </c>
    </row>
    <row r="23" spans="1:9" x14ac:dyDescent="0.25">
      <c r="A23" s="24">
        <v>5</v>
      </c>
      <c r="B23" s="4">
        <v>21</v>
      </c>
      <c r="C23" s="32" t="s">
        <v>62</v>
      </c>
      <c r="D23" s="4"/>
      <c r="E23" s="24"/>
      <c r="F23" s="2"/>
      <c r="G23" s="5">
        <v>5</v>
      </c>
      <c r="H23" s="24">
        <v>5</v>
      </c>
      <c r="I23" s="2">
        <v>1</v>
      </c>
    </row>
    <row r="24" spans="1:9" x14ac:dyDescent="0.25">
      <c r="A24" s="24">
        <v>5</v>
      </c>
      <c r="B24" s="4">
        <v>22</v>
      </c>
      <c r="C24" s="32" t="s">
        <v>63</v>
      </c>
      <c r="D24" s="4"/>
      <c r="E24" s="24"/>
      <c r="F24" s="2"/>
      <c r="G24" s="5">
        <v>5</v>
      </c>
      <c r="H24" s="24">
        <v>5</v>
      </c>
      <c r="I24" s="2">
        <v>1</v>
      </c>
    </row>
    <row r="25" spans="1:9" ht="25.5" x14ac:dyDescent="0.25">
      <c r="A25" s="24">
        <v>5</v>
      </c>
      <c r="B25" s="4">
        <v>23</v>
      </c>
      <c r="C25" s="32" t="s">
        <v>64</v>
      </c>
      <c r="D25" s="4"/>
      <c r="E25" s="24"/>
      <c r="F25" s="2"/>
      <c r="G25" s="5">
        <v>5</v>
      </c>
      <c r="H25" s="24">
        <v>5</v>
      </c>
      <c r="I25" s="2">
        <v>1</v>
      </c>
    </row>
    <row r="26" spans="1:9" ht="25.5" x14ac:dyDescent="0.25">
      <c r="A26" s="24">
        <v>5</v>
      </c>
      <c r="B26" s="4">
        <v>24</v>
      </c>
      <c r="C26" s="32" t="s">
        <v>65</v>
      </c>
      <c r="D26" s="4"/>
      <c r="E26" s="24"/>
      <c r="F26" s="2"/>
      <c r="G26" s="5">
        <v>5</v>
      </c>
      <c r="H26" s="24">
        <v>5</v>
      </c>
      <c r="I26" s="2">
        <v>1</v>
      </c>
    </row>
    <row r="27" spans="1:9" ht="15.75" thickBot="1" x14ac:dyDescent="0.3">
      <c r="A27" s="53"/>
      <c r="B27" s="4"/>
      <c r="C27" s="33" t="s">
        <v>1</v>
      </c>
      <c r="D27" s="4">
        <v>2</v>
      </c>
      <c r="E27" s="24">
        <v>2</v>
      </c>
      <c r="F27" s="2">
        <v>1</v>
      </c>
      <c r="G27" s="5">
        <v>4</v>
      </c>
      <c r="H27" s="24">
        <v>4</v>
      </c>
      <c r="I27" s="2">
        <v>1</v>
      </c>
    </row>
    <row r="28" spans="1:9" ht="15.75" thickBot="1" x14ac:dyDescent="0.3">
      <c r="A28" s="54"/>
      <c r="B28" s="26"/>
      <c r="C28" s="34" t="s">
        <v>0</v>
      </c>
      <c r="D28" s="6">
        <f>SUM(D3:D27)</f>
        <v>1002</v>
      </c>
      <c r="E28" s="22">
        <f>SUM(E3:E27)</f>
        <v>988</v>
      </c>
      <c r="F28" s="1">
        <f>E28/D28</f>
        <v>0.98602794411177641</v>
      </c>
      <c r="G28" s="6">
        <f>SUM(G3:G27)</f>
        <v>897</v>
      </c>
      <c r="H28" s="22">
        <f>SUM(H3:H27)</f>
        <v>847</v>
      </c>
      <c r="I28" s="1">
        <f>H28/G28</f>
        <v>0.94425863991081382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B42" sqref="B42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18</v>
      </c>
      <c r="B2" t="s">
        <v>19</v>
      </c>
      <c r="C2" s="38">
        <v>2012</v>
      </c>
      <c r="D2" s="38">
        <v>4</v>
      </c>
      <c r="E2" s="38">
        <v>4</v>
      </c>
      <c r="F2" s="39">
        <f t="shared" ref="F2:F36" si="0">E2/D2</f>
        <v>1</v>
      </c>
    </row>
    <row r="3" spans="1:6" x14ac:dyDescent="0.25">
      <c r="C3" s="38">
        <v>2013</v>
      </c>
      <c r="D3" s="38">
        <v>4</v>
      </c>
      <c r="E3" s="38">
        <v>4</v>
      </c>
      <c r="F3" s="39">
        <f t="shared" si="0"/>
        <v>1</v>
      </c>
    </row>
    <row r="4" spans="1:6" x14ac:dyDescent="0.25">
      <c r="B4" s="40" t="s">
        <v>20</v>
      </c>
      <c r="C4" s="41"/>
      <c r="D4" s="41">
        <v>8</v>
      </c>
      <c r="E4" s="41">
        <v>8</v>
      </c>
      <c r="F4" s="42">
        <f t="shared" si="0"/>
        <v>1</v>
      </c>
    </row>
    <row r="5" spans="1:6" x14ac:dyDescent="0.25">
      <c r="B5" t="s">
        <v>21</v>
      </c>
      <c r="C5" s="38">
        <v>2014</v>
      </c>
      <c r="D5" s="38">
        <v>1</v>
      </c>
      <c r="E5" s="38">
        <v>1</v>
      </c>
      <c r="F5" s="39">
        <f t="shared" si="0"/>
        <v>1</v>
      </c>
    </row>
    <row r="6" spans="1:6" x14ac:dyDescent="0.25">
      <c r="C6" s="38">
        <v>2015</v>
      </c>
      <c r="D6" s="38">
        <v>1</v>
      </c>
      <c r="E6" s="38">
        <v>1</v>
      </c>
      <c r="F6" s="39">
        <f t="shared" si="0"/>
        <v>1</v>
      </c>
    </row>
    <row r="7" spans="1:6" x14ac:dyDescent="0.25">
      <c r="B7" s="40" t="s">
        <v>22</v>
      </c>
      <c r="C7" s="41"/>
      <c r="D7" s="41">
        <v>2</v>
      </c>
      <c r="E7" s="41">
        <v>2</v>
      </c>
      <c r="F7" s="42">
        <f t="shared" si="0"/>
        <v>1</v>
      </c>
    </row>
    <row r="8" spans="1:6" x14ac:dyDescent="0.25">
      <c r="B8" t="s">
        <v>23</v>
      </c>
      <c r="C8" s="38">
        <v>2018</v>
      </c>
      <c r="D8" s="38">
        <v>4</v>
      </c>
      <c r="E8" s="38">
        <v>4</v>
      </c>
      <c r="F8" s="39">
        <f t="shared" si="0"/>
        <v>1</v>
      </c>
    </row>
    <row r="9" spans="1:6" x14ac:dyDescent="0.25">
      <c r="C9" s="38">
        <v>2019</v>
      </c>
      <c r="D9" s="38">
        <v>4</v>
      </c>
      <c r="E9" s="38">
        <v>3</v>
      </c>
      <c r="F9" s="39">
        <f t="shared" si="0"/>
        <v>0.75</v>
      </c>
    </row>
    <row r="10" spans="1:6" x14ac:dyDescent="0.25">
      <c r="B10" s="40" t="s">
        <v>24</v>
      </c>
      <c r="C10" s="41"/>
      <c r="D10" s="41">
        <v>8</v>
      </c>
      <c r="E10" s="41">
        <v>7</v>
      </c>
      <c r="F10" s="42">
        <f t="shared" si="0"/>
        <v>0.875</v>
      </c>
    </row>
    <row r="11" spans="1:6" x14ac:dyDescent="0.25">
      <c r="B11" t="s">
        <v>25</v>
      </c>
      <c r="C11" s="38">
        <v>2020</v>
      </c>
      <c r="D11" s="38">
        <v>10</v>
      </c>
      <c r="E11" s="38">
        <v>10</v>
      </c>
      <c r="F11" s="39">
        <f t="shared" si="0"/>
        <v>1</v>
      </c>
    </row>
    <row r="12" spans="1:6" x14ac:dyDescent="0.25">
      <c r="C12" s="38">
        <v>2021</v>
      </c>
      <c r="D12" s="38">
        <v>10</v>
      </c>
      <c r="E12" s="38">
        <v>10</v>
      </c>
      <c r="F12" s="39">
        <f t="shared" si="0"/>
        <v>1</v>
      </c>
    </row>
    <row r="13" spans="1:6" x14ac:dyDescent="0.25">
      <c r="B13" s="40" t="s">
        <v>26</v>
      </c>
      <c r="C13" s="41"/>
      <c r="D13" s="41">
        <v>20</v>
      </c>
      <c r="E13" s="41">
        <v>20</v>
      </c>
      <c r="F13" s="42">
        <f t="shared" si="0"/>
        <v>1</v>
      </c>
    </row>
    <row r="14" spans="1:6" x14ac:dyDescent="0.25">
      <c r="B14" t="s">
        <v>27</v>
      </c>
      <c r="C14" s="38">
        <v>2022</v>
      </c>
      <c r="D14" s="38">
        <v>10</v>
      </c>
      <c r="E14" s="38">
        <v>10</v>
      </c>
      <c r="F14" s="39">
        <f t="shared" si="0"/>
        <v>1</v>
      </c>
    </row>
    <row r="15" spans="1:6" x14ac:dyDescent="0.25">
      <c r="C15" s="38">
        <v>2023</v>
      </c>
      <c r="D15" s="38">
        <v>10</v>
      </c>
      <c r="E15" s="38">
        <v>10</v>
      </c>
      <c r="F15" s="39">
        <f t="shared" si="0"/>
        <v>1</v>
      </c>
    </row>
    <row r="16" spans="1:6" x14ac:dyDescent="0.25">
      <c r="B16" s="40" t="s">
        <v>28</v>
      </c>
      <c r="C16" s="41"/>
      <c r="D16" s="41">
        <v>20</v>
      </c>
      <c r="E16" s="41">
        <v>20</v>
      </c>
      <c r="F16" s="42">
        <f t="shared" si="0"/>
        <v>1</v>
      </c>
    </row>
    <row r="17" spans="2:6" x14ac:dyDescent="0.25">
      <c r="B17" t="s">
        <v>29</v>
      </c>
      <c r="C17" s="38">
        <v>2024</v>
      </c>
      <c r="D17" s="38">
        <v>4</v>
      </c>
      <c r="E17" s="38">
        <v>4</v>
      </c>
      <c r="F17" s="39">
        <f t="shared" si="0"/>
        <v>1</v>
      </c>
    </row>
    <row r="18" spans="2:6" x14ac:dyDescent="0.25">
      <c r="C18" s="38">
        <v>2025</v>
      </c>
      <c r="D18" s="38">
        <v>4</v>
      </c>
      <c r="E18" s="38">
        <v>4</v>
      </c>
      <c r="F18" s="39">
        <f t="shared" si="0"/>
        <v>1</v>
      </c>
    </row>
    <row r="19" spans="2:6" x14ac:dyDescent="0.25">
      <c r="B19" s="40" t="s">
        <v>30</v>
      </c>
      <c r="C19" s="41"/>
      <c r="D19" s="41">
        <v>8</v>
      </c>
      <c r="E19" s="41">
        <v>8</v>
      </c>
      <c r="F19" s="42">
        <f t="shared" si="0"/>
        <v>1</v>
      </c>
    </row>
    <row r="20" spans="2:6" x14ac:dyDescent="0.25">
      <c r="B20" t="s">
        <v>31</v>
      </c>
      <c r="C20" s="38">
        <v>2123</v>
      </c>
      <c r="D20" s="38">
        <v>1</v>
      </c>
      <c r="E20" s="38">
        <v>1</v>
      </c>
      <c r="F20" s="39">
        <f t="shared" si="0"/>
        <v>1</v>
      </c>
    </row>
    <row r="21" spans="2:6" x14ac:dyDescent="0.25">
      <c r="C21" s="38">
        <v>2124</v>
      </c>
      <c r="D21" s="38">
        <v>1</v>
      </c>
      <c r="E21" s="38">
        <v>1</v>
      </c>
      <c r="F21" s="39">
        <f t="shared" si="0"/>
        <v>1</v>
      </c>
    </row>
    <row r="22" spans="2:6" x14ac:dyDescent="0.25">
      <c r="B22" s="40" t="s">
        <v>32</v>
      </c>
      <c r="C22" s="41"/>
      <c r="D22" s="41">
        <v>2</v>
      </c>
      <c r="E22" s="41">
        <v>2</v>
      </c>
      <c r="F22" s="42">
        <f t="shared" si="0"/>
        <v>1</v>
      </c>
    </row>
    <row r="23" spans="2:6" x14ac:dyDescent="0.25">
      <c r="B23" t="s">
        <v>33</v>
      </c>
      <c r="C23" s="38">
        <v>1976</v>
      </c>
      <c r="D23" s="38">
        <v>2</v>
      </c>
      <c r="E23" s="38">
        <v>2</v>
      </c>
      <c r="F23" s="39">
        <f t="shared" si="0"/>
        <v>1</v>
      </c>
    </row>
    <row r="24" spans="2:6" x14ac:dyDescent="0.25">
      <c r="C24" s="38">
        <v>1977</v>
      </c>
      <c r="D24" s="38">
        <v>2</v>
      </c>
      <c r="E24" s="38">
        <v>2</v>
      </c>
      <c r="F24" s="39">
        <f t="shared" si="0"/>
        <v>1</v>
      </c>
    </row>
    <row r="25" spans="2:6" x14ac:dyDescent="0.25">
      <c r="B25" s="40" t="s">
        <v>34</v>
      </c>
      <c r="C25" s="41"/>
      <c r="D25" s="41">
        <v>4</v>
      </c>
      <c r="E25" s="41">
        <v>4</v>
      </c>
      <c r="F25" s="42">
        <f t="shared" si="0"/>
        <v>1</v>
      </c>
    </row>
    <row r="26" spans="2:6" x14ac:dyDescent="0.25">
      <c r="B26" t="s">
        <v>35</v>
      </c>
      <c r="C26" s="38">
        <v>1981</v>
      </c>
      <c r="D26" s="38">
        <v>3</v>
      </c>
      <c r="E26" s="38">
        <v>3</v>
      </c>
      <c r="F26" s="39">
        <f t="shared" si="0"/>
        <v>1</v>
      </c>
    </row>
    <row r="27" spans="2:6" x14ac:dyDescent="0.25">
      <c r="C27" s="38">
        <v>1982</v>
      </c>
      <c r="D27" s="38">
        <v>3</v>
      </c>
      <c r="E27" s="38">
        <v>3</v>
      </c>
      <c r="F27" s="39">
        <f t="shared" si="0"/>
        <v>1</v>
      </c>
    </row>
    <row r="28" spans="2:6" x14ac:dyDescent="0.25">
      <c r="C28" s="38">
        <v>2655</v>
      </c>
      <c r="D28" s="38">
        <v>2</v>
      </c>
      <c r="E28" s="38">
        <v>2</v>
      </c>
      <c r="F28" s="39">
        <f t="shared" si="0"/>
        <v>1</v>
      </c>
    </row>
    <row r="29" spans="2:6" x14ac:dyDescent="0.25">
      <c r="C29" s="38">
        <v>2656</v>
      </c>
      <c r="D29" s="38">
        <v>2</v>
      </c>
      <c r="E29" s="38">
        <v>2</v>
      </c>
      <c r="F29" s="39">
        <f t="shared" si="0"/>
        <v>1</v>
      </c>
    </row>
    <row r="30" spans="2:6" x14ac:dyDescent="0.25">
      <c r="B30" s="40" t="s">
        <v>36</v>
      </c>
      <c r="C30" s="41"/>
      <c r="D30" s="41">
        <v>10</v>
      </c>
      <c r="E30" s="41">
        <v>10</v>
      </c>
      <c r="F30" s="42">
        <f t="shared" si="0"/>
        <v>1</v>
      </c>
    </row>
    <row r="31" spans="2:6" x14ac:dyDescent="0.25">
      <c r="B31" t="s">
        <v>37</v>
      </c>
      <c r="C31" s="38">
        <v>2651</v>
      </c>
      <c r="D31" s="38">
        <v>1</v>
      </c>
      <c r="E31" s="38">
        <v>1</v>
      </c>
      <c r="F31" s="39">
        <f t="shared" si="0"/>
        <v>1</v>
      </c>
    </row>
    <row r="32" spans="2:6" x14ac:dyDescent="0.25">
      <c r="C32" s="38">
        <v>2652</v>
      </c>
      <c r="D32" s="38">
        <v>1</v>
      </c>
      <c r="E32" s="38">
        <v>1</v>
      </c>
      <c r="F32" s="39">
        <f t="shared" si="0"/>
        <v>1</v>
      </c>
    </row>
    <row r="33" spans="1:6" x14ac:dyDescent="0.25">
      <c r="B33" s="44" t="s">
        <v>38</v>
      </c>
      <c r="C33" s="45"/>
      <c r="D33" s="45">
        <v>2</v>
      </c>
      <c r="E33" s="45">
        <v>2</v>
      </c>
      <c r="F33" s="46">
        <f t="shared" si="0"/>
        <v>1</v>
      </c>
    </row>
    <row r="34" spans="1:6" x14ac:dyDescent="0.25">
      <c r="A34" s="44" t="s">
        <v>39</v>
      </c>
      <c r="B34" s="44"/>
      <c r="C34" s="45"/>
      <c r="D34" s="45">
        <v>84</v>
      </c>
      <c r="E34" s="45">
        <v>83</v>
      </c>
      <c r="F34" s="46">
        <f t="shared" si="0"/>
        <v>0.98809523809523814</v>
      </c>
    </row>
    <row r="35" spans="1:6" x14ac:dyDescent="0.25">
      <c r="A35" s="43" t="s">
        <v>40</v>
      </c>
      <c r="B35" s="43"/>
      <c r="C35" s="47"/>
      <c r="D35" s="48">
        <v>165</v>
      </c>
      <c r="E35" s="48">
        <v>151</v>
      </c>
      <c r="F35" s="49">
        <f t="shared" si="0"/>
        <v>0.91515151515151516</v>
      </c>
    </row>
    <row r="36" spans="1:6" ht="15.75" thickBot="1" x14ac:dyDescent="0.3">
      <c r="A36" s="50" t="s">
        <v>41</v>
      </c>
      <c r="B36" s="50"/>
      <c r="C36" s="51"/>
      <c r="D36" s="51">
        <f>SUM(D34:D35)</f>
        <v>249</v>
      </c>
      <c r="E36" s="51">
        <f>SUM(E34:E35)</f>
        <v>234</v>
      </c>
      <c r="F36" s="52">
        <f t="shared" si="0"/>
        <v>0.93975903614457834</v>
      </c>
    </row>
    <row r="37" spans="1:6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775EC1-4C5F-4A9C-9382-7B7C3FC2B587}"/>
</file>

<file path=customXml/itemProps2.xml><?xml version="1.0" encoding="utf-8"?>
<ds:datastoreItem xmlns:ds="http://schemas.openxmlformats.org/officeDocument/2006/customXml" ds:itemID="{55D37CAE-27BE-481D-9873-656EFD282D0E}"/>
</file>

<file path=customXml/itemProps3.xml><?xml version="1.0" encoding="utf-8"?>
<ds:datastoreItem xmlns:ds="http://schemas.openxmlformats.org/officeDocument/2006/customXml" ds:itemID="{9337BFFD-9B5F-4B2B-930E-F316E7DD4C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40011200</vt:r8>
  </property>
</Properties>
</file>