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68" i="3" l="1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<sst xmlns="http://schemas.openxmlformats.org/spreadsheetml/2006/main" count="107" uniqueCount="92">
  <si>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</si>
  <si>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</si>
  <si>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</si>
  <si>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</si>
  <si>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</si>
  <si>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</si>
  <si>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</si>
  <si>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</si>
  <si>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</si>
  <si>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</si>
  <si>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</si>
  <si>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</si>
  <si>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</si>
  <si>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</si>
  <si>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</si>
  <si>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</si>
  <si>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 xml:space="preserve">Skills (Laboratory techniques, CTE skills) 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</si>
  <si>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</si>
  <si>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</si>
  <si>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</si>
  <si>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</si>
  <si>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</si>
  <si>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</si>
  <si>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</si>
  <si>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</si>
  <si>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</si>
  <si>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</si>
  <si>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</si>
  <si>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</si>
  <si>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</si>
  <si>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</si>
  <si>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</si>
  <si>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</si>
  <si>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</si>
  <si>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</si>
  <si>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</si>
  <si>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SLO_QUESTION</t>
  </si>
  <si>
    <t>Mastered</t>
  </si>
  <si>
    <t>ACCTG   1</t>
  </si>
  <si>
    <t>ACCTG   1 Total</t>
  </si>
  <si>
    <t>ACCTG   2</t>
  </si>
  <si>
    <t>ACCTG   2 Total</t>
  </si>
  <si>
    <t>ACCTG   6</t>
  </si>
  <si>
    <t>ACCTG   6 Total</t>
  </si>
  <si>
    <t>ACCTG   7</t>
  </si>
  <si>
    <t>ACCTG   7 Total</t>
  </si>
  <si>
    <t>ACCTG  10A</t>
  </si>
  <si>
    <t>ACCTG  10A Total</t>
  </si>
  <si>
    <t>ACCTG  10B</t>
  </si>
  <si>
    <t>ACCTG  10B Total</t>
  </si>
  <si>
    <t>ACCTG  10C</t>
  </si>
  <si>
    <t>ACCTG  10C Total</t>
  </si>
  <si>
    <t>ACCTG  11</t>
  </si>
  <si>
    <t>ACCTG  11 Total</t>
  </si>
  <si>
    <t>ACCTG  12</t>
  </si>
  <si>
    <t>ACCTG  12 Total</t>
  </si>
  <si>
    <t>ACCTG  15</t>
  </si>
  <si>
    <t>ACCTG  15 Total</t>
  </si>
  <si>
    <t>ACCTG  16</t>
  </si>
  <si>
    <t>ACCTG  16 Total</t>
  </si>
  <si>
    <t>ACCTG  31A</t>
  </si>
  <si>
    <t>ACCTG  31A Total</t>
  </si>
  <si>
    <t>ACCTG  31B</t>
  </si>
  <si>
    <t>ACCTG  31B Total</t>
  </si>
  <si>
    <t>ACCTG  35</t>
  </si>
  <si>
    <t>ACCTG  35 Total</t>
  </si>
  <si>
    <t>BUS     1</t>
  </si>
  <si>
    <t>BUS     1 Total</t>
  </si>
  <si>
    <t>BUS     5</t>
  </si>
  <si>
    <t>BUS     5 Total</t>
  </si>
  <si>
    <t>BUS    32</t>
  </si>
  <si>
    <t>BUS    32 Total</t>
  </si>
  <si>
    <t>CIS     1</t>
  </si>
  <si>
    <t>CIS     1 Total</t>
  </si>
  <si>
    <t>CIS     4</t>
  </si>
  <si>
    <t>CIS     4 Total</t>
  </si>
  <si>
    <t>CIS    30</t>
  </si>
  <si>
    <t>CIS    30 Total</t>
  </si>
  <si>
    <t>CIS    35</t>
  </si>
  <si>
    <t>CIS    35 Total</t>
  </si>
  <si>
    <t>ENGL    1</t>
  </si>
  <si>
    <t>ENGL    1 Total</t>
  </si>
  <si>
    <t>Core Total</t>
  </si>
  <si>
    <t>Grand Total</t>
  </si>
  <si>
    <t>2013-2014 Award:</t>
  </si>
  <si>
    <t>Accounting (All Completers)</t>
  </si>
  <si>
    <t xml:space="preserve">Other Enrolled Courses </t>
  </si>
  <si>
    <t>SLO mastery rates in major-related courses that are required for the degree/certificate by ILO</t>
  </si>
  <si>
    <t>Cohort: All students who received an ACCOUNTING award  (Associate Degree and Certificate of Achievement) in 2013-2014, N = 43</t>
  </si>
  <si>
    <t>SLO mastery rates in all other courses enrolled (electives, G.E., etc.) by award recipients by ILO</t>
  </si>
  <si>
    <t>Core/Required Courses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</si>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</sst>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9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7" xfId="2" applyFont="1" applyFill="1" applyBorder="1" applyAlignment="1">
      <alignment wrapText="1"/>
    </xf>
    <xf numFmtId="0" fontId="0" fillId="0" borderId="6" xfId="0" applyFont="1" applyBorder="1"/>
    <xf numFmtId="0" fontId="0" fillId="2" borderId="4" xfId="0" applyFont="1" applyFill="1" applyBorder="1"/>
    <xf numFmtId="0" fontId="5" fillId="0" borderId="8" xfId="2" applyFont="1" applyFill="1" applyBorder="1" applyAlignment="1">
      <alignment wrapText="1"/>
    </xf>
    <xf numFmtId="0" fontId="4" fillId="0" borderId="9" xfId="2" applyFont="1" applyFill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/>
    <xf numFmtId="0" fontId="2" fillId="3" borderId="18" xfId="0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wrapText="1"/>
    </xf>
    <xf numFmtId="0" fontId="5" fillId="0" borderId="20" xfId="1" applyFont="1" applyFill="1" applyBorder="1" applyAlignment="1">
      <alignment wrapText="1"/>
    </xf>
    <xf numFmtId="0" fontId="5" fillId="0" borderId="18" xfId="1" applyFont="1" applyFill="1" applyBorder="1" applyAlignment="1">
      <alignment wrapText="1"/>
    </xf>
    <xf numFmtId="0" fontId="4" fillId="0" borderId="21" xfId="1" applyFont="1" applyFill="1" applyBorder="1" applyAlignment="1">
      <alignment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wrapText="1"/>
    </xf>
    <xf numFmtId="0" fontId="0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0" xfId="3" applyFont="1" applyFill="1" applyBorder="1" applyAlignment="1">
      <alignment horizontal="center" wrapText="1"/>
    </xf>
    <xf numFmtId="0" fontId="0" fillId="0" borderId="27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" xfId="3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J14" sqref="J14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28" t="s">
        <v>88</v>
      </c>
    </row>
    <row r="3" spans="1:7" ht="9" customHeight="1" x14ac:dyDescent="0.25"/>
    <row r="4" spans="1:7" ht="58.5" customHeight="1" x14ac:dyDescent="0.25">
      <c r="A4" s="32"/>
      <c r="B4" s="52" t="s">
        <v>87</v>
      </c>
      <c r="C4" s="53"/>
      <c r="D4" s="54"/>
      <c r="E4" s="52" t="s">
        <v>89</v>
      </c>
      <c r="F4" s="53"/>
      <c r="G4" s="54"/>
    </row>
    <row r="5" spans="1:7" x14ac:dyDescent="0.25">
      <c r="A5" s="33" t="s">
        <v>10</v>
      </c>
      <c r="B5" s="38" t="s">
        <v>9</v>
      </c>
      <c r="C5" s="40" t="s">
        <v>8</v>
      </c>
      <c r="D5" s="39" t="s">
        <v>7</v>
      </c>
      <c r="E5" s="38" t="s">
        <v>9</v>
      </c>
      <c r="F5" s="40" t="s">
        <v>8</v>
      </c>
      <c r="G5" s="39" t="s">
        <v>7</v>
      </c>
    </row>
    <row r="6" spans="1:7" x14ac:dyDescent="0.25">
      <c r="A6" s="34" t="s">
        <v>6</v>
      </c>
      <c r="B6" s="29">
        <v>1823</v>
      </c>
      <c r="C6" s="41">
        <v>1774</v>
      </c>
      <c r="D6" s="4">
        <v>0.97312122874382889</v>
      </c>
      <c r="E6" s="29">
        <v>519</v>
      </c>
      <c r="F6" s="41">
        <v>508</v>
      </c>
      <c r="G6" s="4">
        <v>0.97880539499036612</v>
      </c>
    </row>
    <row r="7" spans="1:7" ht="30" x14ac:dyDescent="0.25">
      <c r="A7" s="35" t="s">
        <v>5</v>
      </c>
      <c r="B7" s="29">
        <v>3351</v>
      </c>
      <c r="C7" s="41">
        <v>3248</v>
      </c>
      <c r="D7" s="4">
        <v>0.96926290659504621</v>
      </c>
      <c r="E7" s="29">
        <v>1301</v>
      </c>
      <c r="F7" s="41">
        <v>1255</v>
      </c>
      <c r="G7" s="4">
        <v>0.96464258262874714</v>
      </c>
    </row>
    <row r="8" spans="1:7" ht="30" x14ac:dyDescent="0.25">
      <c r="A8" s="35" t="s">
        <v>4</v>
      </c>
      <c r="B8" s="29">
        <v>984</v>
      </c>
      <c r="C8" s="41">
        <v>956</v>
      </c>
      <c r="D8" s="4">
        <v>0.97154471544715448</v>
      </c>
      <c r="E8" s="29">
        <v>287</v>
      </c>
      <c r="F8" s="41">
        <v>272</v>
      </c>
      <c r="G8" s="4">
        <v>0.94773519163763065</v>
      </c>
    </row>
    <row r="9" spans="1:7" ht="30" x14ac:dyDescent="0.25">
      <c r="A9" s="35" t="s">
        <v>3</v>
      </c>
      <c r="B9" s="29">
        <v>617</v>
      </c>
      <c r="C9" s="41">
        <v>592</v>
      </c>
      <c r="D9" s="4">
        <v>0.95948136142625606</v>
      </c>
      <c r="E9" s="29">
        <v>201</v>
      </c>
      <c r="F9" s="41">
        <v>199</v>
      </c>
      <c r="G9" s="4">
        <v>0.99004975124378114</v>
      </c>
    </row>
    <row r="10" spans="1:7" x14ac:dyDescent="0.25">
      <c r="A10" s="35" t="s">
        <v>2</v>
      </c>
      <c r="B10" s="29">
        <v>4</v>
      </c>
      <c r="C10" s="41">
        <v>4</v>
      </c>
      <c r="D10" s="4">
        <v>1</v>
      </c>
      <c r="E10" s="29">
        <v>38</v>
      </c>
      <c r="F10" s="41">
        <v>38</v>
      </c>
      <c r="G10" s="4">
        <v>1</v>
      </c>
    </row>
    <row r="11" spans="1:7" ht="15.75" thickBot="1" x14ac:dyDescent="0.3">
      <c r="A11" s="36" t="s">
        <v>1</v>
      </c>
      <c r="B11" s="29"/>
      <c r="C11" s="41"/>
      <c r="D11" s="4"/>
      <c r="E11" s="29">
        <v>13</v>
      </c>
      <c r="F11" s="41">
        <v>13</v>
      </c>
      <c r="G11" s="4">
        <v>1</v>
      </c>
    </row>
    <row r="12" spans="1:7" x14ac:dyDescent="0.25">
      <c r="A12" s="37" t="s">
        <v>0</v>
      </c>
      <c r="B12" s="30">
        <v>6779</v>
      </c>
      <c r="C12" s="42">
        <v>6574</v>
      </c>
      <c r="D12" s="31">
        <v>0.96975955155627669</v>
      </c>
      <c r="E12" s="30">
        <v>2359</v>
      </c>
      <c r="F12" s="42">
        <v>2285</v>
      </c>
      <c r="G12" s="31">
        <v>0.9686307757524375</v>
      </c>
    </row>
  </sheetData>
  <mergeCells count="2">
    <mergeCell ref="B4:D4"/>
    <mergeCell ref="E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L9" sqref="L9"/>
    </sheetView>
  </sheetViews>
  <sheetFormatPr defaultRowHeight="15" x14ac:dyDescent="0.25"/>
  <cols>
    <col min="1" max="2" width="9.140625" style="5"/>
    <col min="3" max="3" width="31" style="5" customWidth="1"/>
    <col min="4" max="6" width="13.5703125" style="7" customWidth="1"/>
    <col min="7" max="9" width="13.5703125" style="14" customWidth="1"/>
    <col min="10" max="16384" width="9.140625" style="5"/>
  </cols>
  <sheetData>
    <row r="1" spans="1:9" ht="60.75" customHeight="1" x14ac:dyDescent="0.25">
      <c r="A1" s="55" t="s">
        <v>91</v>
      </c>
      <c r="B1" s="53" t="s">
        <v>11</v>
      </c>
      <c r="C1" s="54"/>
      <c r="D1" s="53" t="s">
        <v>87</v>
      </c>
      <c r="E1" s="53"/>
      <c r="F1" s="54"/>
      <c r="G1" s="52" t="s">
        <v>89</v>
      </c>
      <c r="H1" s="53"/>
      <c r="I1" s="54"/>
    </row>
    <row r="2" spans="1:9" x14ac:dyDescent="0.25">
      <c r="A2" s="56"/>
      <c r="B2" s="57"/>
      <c r="C2" s="58"/>
      <c r="D2" s="46" t="s">
        <v>9</v>
      </c>
      <c r="E2" s="40" t="s">
        <v>8</v>
      </c>
      <c r="F2" s="39" t="s">
        <v>7</v>
      </c>
      <c r="G2" s="38" t="s">
        <v>9</v>
      </c>
      <c r="H2" s="40" t="s">
        <v>8</v>
      </c>
      <c r="I2" s="39" t="s">
        <v>7</v>
      </c>
    </row>
    <row r="3" spans="1:9" ht="30" x14ac:dyDescent="0.25">
      <c r="A3" s="50">
        <v>1</v>
      </c>
      <c r="B3" s="48">
        <v>1</v>
      </c>
      <c r="C3" s="47" t="s">
        <v>12</v>
      </c>
      <c r="D3" s="6">
        <v>587</v>
      </c>
      <c r="E3" s="43">
        <v>569</v>
      </c>
      <c r="F3" s="4">
        <v>0.96933560477001701</v>
      </c>
      <c r="G3" s="7">
        <v>167</v>
      </c>
      <c r="H3" s="44">
        <v>164</v>
      </c>
      <c r="I3" s="4">
        <v>0.98203592814371254</v>
      </c>
    </row>
    <row r="4" spans="1:9" x14ac:dyDescent="0.25">
      <c r="A4" s="50">
        <v>1</v>
      </c>
      <c r="B4" s="48">
        <v>2</v>
      </c>
      <c r="C4" s="8" t="s">
        <v>13</v>
      </c>
      <c r="D4" s="6">
        <v>587</v>
      </c>
      <c r="E4" s="44">
        <v>569</v>
      </c>
      <c r="F4" s="4">
        <v>0.96933560477001701</v>
      </c>
      <c r="G4" s="7">
        <v>158</v>
      </c>
      <c r="H4" s="44">
        <v>154</v>
      </c>
      <c r="I4" s="4">
        <v>0.97468354430379744</v>
      </c>
    </row>
    <row r="5" spans="1:9" ht="30" x14ac:dyDescent="0.25">
      <c r="A5" s="50">
        <v>1</v>
      </c>
      <c r="B5" s="48">
        <v>3</v>
      </c>
      <c r="C5" s="8" t="s">
        <v>14</v>
      </c>
      <c r="D5" s="6">
        <v>431</v>
      </c>
      <c r="E5" s="44">
        <v>421</v>
      </c>
      <c r="F5" s="4">
        <v>0.97679814385150809</v>
      </c>
      <c r="G5" s="7">
        <v>118</v>
      </c>
      <c r="H5" s="44">
        <v>115</v>
      </c>
      <c r="I5" s="4">
        <v>0.97457627118644063</v>
      </c>
    </row>
    <row r="6" spans="1:9" ht="30" x14ac:dyDescent="0.25">
      <c r="A6" s="50">
        <v>2</v>
      </c>
      <c r="B6" s="48">
        <v>4</v>
      </c>
      <c r="C6" s="8" t="s">
        <v>15</v>
      </c>
      <c r="D6" s="6">
        <v>562</v>
      </c>
      <c r="E6" s="44">
        <v>544</v>
      </c>
      <c r="F6" s="4">
        <v>0.96797153024911031</v>
      </c>
      <c r="G6" s="7">
        <v>276</v>
      </c>
      <c r="H6" s="44">
        <v>263</v>
      </c>
      <c r="I6" s="4">
        <v>0.95289855072463769</v>
      </c>
    </row>
    <row r="7" spans="1:9" ht="30" x14ac:dyDescent="0.25">
      <c r="A7" s="50">
        <v>2</v>
      </c>
      <c r="B7" s="48">
        <v>5</v>
      </c>
      <c r="C7" s="8" t="s">
        <v>16</v>
      </c>
      <c r="D7" s="6">
        <v>562</v>
      </c>
      <c r="E7" s="44">
        <v>544</v>
      </c>
      <c r="F7" s="4">
        <v>0.96797153024911031</v>
      </c>
      <c r="G7" s="7">
        <v>109</v>
      </c>
      <c r="H7" s="44">
        <v>109</v>
      </c>
      <c r="I7" s="4">
        <v>1</v>
      </c>
    </row>
    <row r="8" spans="1:9" ht="30" x14ac:dyDescent="0.25">
      <c r="A8" s="50">
        <v>2</v>
      </c>
      <c r="B8" s="48">
        <v>6</v>
      </c>
      <c r="C8" s="8" t="s">
        <v>17</v>
      </c>
      <c r="D8" s="6">
        <v>441</v>
      </c>
      <c r="E8" s="44">
        <v>430</v>
      </c>
      <c r="F8" s="4">
        <v>0.97505668934240364</v>
      </c>
      <c r="G8" s="7">
        <v>136</v>
      </c>
      <c r="H8" s="44">
        <v>130</v>
      </c>
      <c r="I8" s="4">
        <v>0.95588235294117652</v>
      </c>
    </row>
    <row r="9" spans="1:9" x14ac:dyDescent="0.25">
      <c r="A9" s="50">
        <v>2</v>
      </c>
      <c r="B9" s="48">
        <v>7</v>
      </c>
      <c r="C9" s="8" t="s">
        <v>18</v>
      </c>
      <c r="D9" s="6">
        <v>480</v>
      </c>
      <c r="E9" s="44">
        <v>466</v>
      </c>
      <c r="F9" s="4">
        <v>0.97083333333333333</v>
      </c>
      <c r="G9" s="7">
        <v>89</v>
      </c>
      <c r="H9" s="44">
        <v>89</v>
      </c>
      <c r="I9" s="4">
        <v>1</v>
      </c>
    </row>
    <row r="10" spans="1:9" x14ac:dyDescent="0.25">
      <c r="A10" s="50">
        <v>2</v>
      </c>
      <c r="B10" s="48">
        <v>8</v>
      </c>
      <c r="C10" s="8" t="s">
        <v>19</v>
      </c>
      <c r="D10" s="6">
        <v>85</v>
      </c>
      <c r="E10" s="44">
        <v>83</v>
      </c>
      <c r="F10" s="4">
        <v>0.97647058823529409</v>
      </c>
      <c r="G10" s="7">
        <v>68</v>
      </c>
      <c r="H10" s="44">
        <v>68</v>
      </c>
      <c r="I10" s="4">
        <v>1</v>
      </c>
    </row>
    <row r="11" spans="1:9" x14ac:dyDescent="0.25">
      <c r="A11" s="50">
        <v>2</v>
      </c>
      <c r="B11" s="48">
        <v>9</v>
      </c>
      <c r="C11" s="8" t="s">
        <v>20</v>
      </c>
      <c r="D11" s="6">
        <v>354</v>
      </c>
      <c r="E11" s="44">
        <v>346</v>
      </c>
      <c r="F11" s="4">
        <v>0.97740112994350281</v>
      </c>
      <c r="G11" s="7">
        <v>112</v>
      </c>
      <c r="H11" s="44">
        <v>110</v>
      </c>
      <c r="I11" s="4">
        <v>0.9821428571428571</v>
      </c>
    </row>
    <row r="12" spans="1:9" ht="45" x14ac:dyDescent="0.25">
      <c r="A12" s="50">
        <v>2</v>
      </c>
      <c r="B12" s="48">
        <v>10</v>
      </c>
      <c r="C12" s="8" t="s">
        <v>21</v>
      </c>
      <c r="D12" s="6">
        <v>536</v>
      </c>
      <c r="E12" s="44">
        <v>520</v>
      </c>
      <c r="F12" s="4">
        <v>0.97014925373134331</v>
      </c>
      <c r="G12" s="7">
        <v>253</v>
      </c>
      <c r="H12" s="44">
        <v>241</v>
      </c>
      <c r="I12" s="4">
        <v>0.95256916996047436</v>
      </c>
    </row>
    <row r="13" spans="1:9" ht="30" x14ac:dyDescent="0.25">
      <c r="A13" s="50">
        <v>2</v>
      </c>
      <c r="B13" s="48">
        <v>11</v>
      </c>
      <c r="C13" s="8" t="s">
        <v>22</v>
      </c>
      <c r="D13" s="6">
        <v>331</v>
      </c>
      <c r="E13" s="44">
        <v>315</v>
      </c>
      <c r="F13" s="4">
        <v>0.95166163141993954</v>
      </c>
      <c r="G13" s="7">
        <v>258</v>
      </c>
      <c r="H13" s="44">
        <v>245</v>
      </c>
      <c r="I13" s="4">
        <v>0.94961240310077522</v>
      </c>
    </row>
    <row r="14" spans="1:9" ht="30" x14ac:dyDescent="0.25">
      <c r="A14" s="50">
        <v>3</v>
      </c>
      <c r="B14" s="48">
        <v>12</v>
      </c>
      <c r="C14" s="8" t="s">
        <v>23</v>
      </c>
      <c r="D14" s="6">
        <v>422</v>
      </c>
      <c r="E14" s="44">
        <v>412</v>
      </c>
      <c r="F14" s="4">
        <v>0.976303317535545</v>
      </c>
      <c r="G14" s="7">
        <v>148</v>
      </c>
      <c r="H14" s="44">
        <v>140</v>
      </c>
      <c r="I14" s="4">
        <v>0.94594594594594594</v>
      </c>
    </row>
    <row r="15" spans="1:9" ht="30" x14ac:dyDescent="0.25">
      <c r="A15" s="50">
        <v>3</v>
      </c>
      <c r="B15" s="48">
        <v>13</v>
      </c>
      <c r="C15" s="8" t="s">
        <v>24</v>
      </c>
      <c r="D15" s="6">
        <v>514</v>
      </c>
      <c r="E15" s="44">
        <v>497</v>
      </c>
      <c r="F15" s="4">
        <v>0.96692607003891051</v>
      </c>
      <c r="G15" s="7">
        <v>134</v>
      </c>
      <c r="H15" s="44">
        <v>127</v>
      </c>
      <c r="I15" s="4">
        <v>0.94776119402985071</v>
      </c>
    </row>
    <row r="16" spans="1:9" ht="30" x14ac:dyDescent="0.25">
      <c r="A16" s="50">
        <v>3</v>
      </c>
      <c r="B16" s="48">
        <v>14</v>
      </c>
      <c r="C16" s="8" t="s">
        <v>25</v>
      </c>
      <c r="D16" s="6">
        <v>48</v>
      </c>
      <c r="E16" s="44">
        <v>47</v>
      </c>
      <c r="F16" s="4">
        <v>0.97916666666666663</v>
      </c>
      <c r="G16" s="7">
        <v>5</v>
      </c>
      <c r="H16" s="44">
        <v>5</v>
      </c>
      <c r="I16" s="4">
        <v>1</v>
      </c>
    </row>
    <row r="17" spans="1:9" ht="45" x14ac:dyDescent="0.25">
      <c r="A17" s="50">
        <v>4</v>
      </c>
      <c r="B17" s="48">
        <v>15</v>
      </c>
      <c r="C17" s="8" t="s">
        <v>26</v>
      </c>
      <c r="D17" s="9"/>
      <c r="E17" s="45"/>
      <c r="F17" s="10"/>
      <c r="G17" s="7">
        <v>27</v>
      </c>
      <c r="H17" s="44">
        <v>25</v>
      </c>
      <c r="I17" s="4">
        <v>0.92592592592592593</v>
      </c>
    </row>
    <row r="18" spans="1:9" ht="30" x14ac:dyDescent="0.25">
      <c r="A18" s="50">
        <v>4</v>
      </c>
      <c r="B18" s="48">
        <v>16</v>
      </c>
      <c r="C18" s="8" t="s">
        <v>27</v>
      </c>
      <c r="D18" s="6">
        <v>117</v>
      </c>
      <c r="E18" s="44">
        <v>108</v>
      </c>
      <c r="F18" s="4">
        <v>0.92307692307692313</v>
      </c>
      <c r="G18" s="7">
        <v>77</v>
      </c>
      <c r="H18" s="44">
        <v>77</v>
      </c>
      <c r="I18" s="4">
        <v>1</v>
      </c>
    </row>
    <row r="19" spans="1:9" ht="30" x14ac:dyDescent="0.25">
      <c r="A19" s="50">
        <v>4</v>
      </c>
      <c r="B19" s="48">
        <v>17</v>
      </c>
      <c r="C19" s="8" t="s">
        <v>28</v>
      </c>
      <c r="D19" s="6">
        <v>48</v>
      </c>
      <c r="E19" s="44">
        <v>47</v>
      </c>
      <c r="F19" s="4">
        <v>0.97916666666666663</v>
      </c>
      <c r="G19" s="7">
        <v>3</v>
      </c>
      <c r="H19" s="44">
        <v>3</v>
      </c>
      <c r="I19" s="4">
        <v>1</v>
      </c>
    </row>
    <row r="20" spans="1:9" ht="45" x14ac:dyDescent="0.25">
      <c r="A20" s="50">
        <v>4</v>
      </c>
      <c r="B20" s="48">
        <v>18</v>
      </c>
      <c r="C20" s="8" t="s">
        <v>29</v>
      </c>
      <c r="D20" s="6">
        <v>184</v>
      </c>
      <c r="E20" s="44">
        <v>174</v>
      </c>
      <c r="F20" s="4">
        <v>0.94565217391304346</v>
      </c>
      <c r="G20" s="7">
        <v>71</v>
      </c>
      <c r="H20" s="44">
        <v>71</v>
      </c>
      <c r="I20" s="4">
        <v>1</v>
      </c>
    </row>
    <row r="21" spans="1:9" ht="45" x14ac:dyDescent="0.25">
      <c r="A21" s="50">
        <v>4</v>
      </c>
      <c r="B21" s="48">
        <v>19</v>
      </c>
      <c r="C21" s="8" t="s">
        <v>30</v>
      </c>
      <c r="D21" s="6">
        <v>268</v>
      </c>
      <c r="E21" s="44">
        <v>263</v>
      </c>
      <c r="F21" s="4">
        <v>0.98134328358208955</v>
      </c>
      <c r="G21" s="7">
        <v>23</v>
      </c>
      <c r="H21" s="44">
        <v>23</v>
      </c>
      <c r="I21" s="4">
        <v>1</v>
      </c>
    </row>
    <row r="22" spans="1:9" x14ac:dyDescent="0.25">
      <c r="A22" s="50">
        <v>1</v>
      </c>
      <c r="B22" s="48">
        <v>20</v>
      </c>
      <c r="C22" s="8" t="s">
        <v>31</v>
      </c>
      <c r="D22" s="6">
        <v>218</v>
      </c>
      <c r="E22" s="44">
        <v>215</v>
      </c>
      <c r="F22" s="4">
        <v>0.98623853211009171</v>
      </c>
      <c r="G22" s="7">
        <v>76</v>
      </c>
      <c r="H22" s="44">
        <v>75</v>
      </c>
      <c r="I22" s="4">
        <v>0.98684210526315785</v>
      </c>
    </row>
    <row r="23" spans="1:9" ht="30" x14ac:dyDescent="0.25">
      <c r="A23" s="50">
        <v>5</v>
      </c>
      <c r="B23" s="48">
        <v>21</v>
      </c>
      <c r="C23" s="8" t="s">
        <v>32</v>
      </c>
      <c r="D23" s="6">
        <v>1</v>
      </c>
      <c r="E23" s="44">
        <v>1</v>
      </c>
      <c r="F23" s="4">
        <v>1</v>
      </c>
      <c r="G23" s="7">
        <v>11</v>
      </c>
      <c r="H23" s="44">
        <v>11</v>
      </c>
      <c r="I23" s="4">
        <v>1</v>
      </c>
    </row>
    <row r="24" spans="1:9" ht="30" x14ac:dyDescent="0.25">
      <c r="A24" s="50">
        <v>5</v>
      </c>
      <c r="B24" s="48">
        <v>22</v>
      </c>
      <c r="C24" s="8" t="s">
        <v>33</v>
      </c>
      <c r="D24" s="6">
        <v>1</v>
      </c>
      <c r="E24" s="44">
        <v>1</v>
      </c>
      <c r="F24" s="4">
        <v>1</v>
      </c>
      <c r="G24" s="7">
        <v>10</v>
      </c>
      <c r="H24" s="44">
        <v>10</v>
      </c>
      <c r="I24" s="4">
        <v>1</v>
      </c>
    </row>
    <row r="25" spans="1:9" ht="45" x14ac:dyDescent="0.25">
      <c r="A25" s="50">
        <v>5</v>
      </c>
      <c r="B25" s="48">
        <v>23</v>
      </c>
      <c r="C25" s="8" t="s">
        <v>34</v>
      </c>
      <c r="D25" s="6">
        <v>1</v>
      </c>
      <c r="E25" s="44">
        <v>1</v>
      </c>
      <c r="F25" s="4">
        <v>1</v>
      </c>
      <c r="G25" s="7">
        <v>10</v>
      </c>
      <c r="H25" s="44">
        <v>10</v>
      </c>
      <c r="I25" s="4">
        <v>1</v>
      </c>
    </row>
    <row r="26" spans="1:9" ht="45" x14ac:dyDescent="0.25">
      <c r="A26" s="50">
        <v>5</v>
      </c>
      <c r="B26" s="48">
        <v>24</v>
      </c>
      <c r="C26" s="8" t="s">
        <v>35</v>
      </c>
      <c r="D26" s="6">
        <v>1</v>
      </c>
      <c r="E26" s="44">
        <v>1</v>
      </c>
      <c r="F26" s="4">
        <v>1</v>
      </c>
      <c r="G26" s="7">
        <v>7</v>
      </c>
      <c r="H26" s="44">
        <v>7</v>
      </c>
      <c r="I26" s="4">
        <v>1</v>
      </c>
    </row>
    <row r="27" spans="1:9" ht="15.75" thickBot="1" x14ac:dyDescent="0.3">
      <c r="A27" s="45"/>
      <c r="B27" s="48"/>
      <c r="C27" s="11" t="s">
        <v>1</v>
      </c>
      <c r="D27" s="9"/>
      <c r="E27" s="45"/>
      <c r="F27" s="10"/>
      <c r="G27" s="7">
        <v>13</v>
      </c>
      <c r="H27" s="44">
        <v>13</v>
      </c>
      <c r="I27" s="4">
        <v>1</v>
      </c>
    </row>
    <row r="28" spans="1:9" ht="15.75" thickBot="1" x14ac:dyDescent="0.3">
      <c r="A28" s="51"/>
      <c r="B28" s="49"/>
      <c r="C28" s="12" t="s">
        <v>0</v>
      </c>
      <c r="D28" s="13">
        <v>6779</v>
      </c>
      <c r="E28" s="42">
        <v>6574</v>
      </c>
      <c r="F28" s="3">
        <v>0.96975955155627669</v>
      </c>
      <c r="G28" s="2">
        <v>2359</v>
      </c>
      <c r="H28" s="42">
        <v>2285</v>
      </c>
      <c r="I28" s="1">
        <v>0.9686307757524375</v>
      </c>
    </row>
  </sheetData>
  <mergeCells count="4">
    <mergeCell ref="D1:F1"/>
    <mergeCell ref="G1:I1"/>
    <mergeCell ref="A1:A2"/>
    <mergeCell ref="B1:C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B2" sqref="B2"/>
    </sheetView>
  </sheetViews>
  <sheetFormatPr defaultRowHeight="15" x14ac:dyDescent="0.25"/>
  <cols>
    <col min="1" max="1" width="27.5703125" customWidth="1"/>
    <col min="2" max="2" width="23.28515625" customWidth="1"/>
    <col min="3" max="6" width="16.5703125" style="17" customWidth="1"/>
  </cols>
  <sheetData>
    <row r="1" spans="1:6" x14ac:dyDescent="0.25">
      <c r="A1" s="15" t="s">
        <v>84</v>
      </c>
      <c r="B1" s="15" t="s">
        <v>90</v>
      </c>
      <c r="C1" s="16" t="s">
        <v>36</v>
      </c>
      <c r="D1" s="16" t="s">
        <v>9</v>
      </c>
      <c r="E1" s="16" t="s">
        <v>37</v>
      </c>
      <c r="F1" s="16" t="s">
        <v>7</v>
      </c>
    </row>
    <row r="2" spans="1:6" x14ac:dyDescent="0.25">
      <c r="A2" t="s">
        <v>85</v>
      </c>
      <c r="B2" t="s">
        <v>38</v>
      </c>
      <c r="C2" s="17">
        <v>1686</v>
      </c>
      <c r="D2" s="17">
        <v>22</v>
      </c>
      <c r="E2" s="17">
        <v>22</v>
      </c>
      <c r="F2" s="18">
        <f>E2/D2</f>
        <v>1</v>
      </c>
    </row>
    <row r="3" spans="1:6" ht="15.75" thickBot="1" x14ac:dyDescent="0.3">
      <c r="B3" s="19" t="s">
        <v>39</v>
      </c>
      <c r="C3" s="20"/>
      <c r="D3" s="20">
        <v>22</v>
      </c>
      <c r="E3" s="20">
        <v>22</v>
      </c>
      <c r="F3" s="21">
        <f t="shared" ref="F3:F66" si="0">E3/D3</f>
        <v>1</v>
      </c>
    </row>
    <row r="4" spans="1:6" ht="15.75" thickTop="1" x14ac:dyDescent="0.25">
      <c r="B4" t="s">
        <v>40</v>
      </c>
      <c r="C4" s="17">
        <v>1687</v>
      </c>
      <c r="D4" s="17">
        <v>27</v>
      </c>
      <c r="E4" s="17">
        <v>26</v>
      </c>
      <c r="F4" s="18">
        <f t="shared" si="0"/>
        <v>0.96296296296296291</v>
      </c>
    </row>
    <row r="5" spans="1:6" x14ac:dyDescent="0.25">
      <c r="C5" s="17">
        <v>1688</v>
      </c>
      <c r="D5" s="17">
        <v>26</v>
      </c>
      <c r="E5" s="17">
        <v>25</v>
      </c>
      <c r="F5" s="18">
        <f t="shared" si="0"/>
        <v>0.96153846153846156</v>
      </c>
    </row>
    <row r="6" spans="1:6" ht="15.75" thickBot="1" x14ac:dyDescent="0.3">
      <c r="B6" s="19" t="s">
        <v>41</v>
      </c>
      <c r="C6" s="20"/>
      <c r="D6" s="20">
        <v>53</v>
      </c>
      <c r="E6" s="20">
        <v>51</v>
      </c>
      <c r="F6" s="21">
        <f t="shared" si="0"/>
        <v>0.96226415094339623</v>
      </c>
    </row>
    <row r="7" spans="1:6" ht="15.75" thickTop="1" x14ac:dyDescent="0.25">
      <c r="B7" t="s">
        <v>42</v>
      </c>
      <c r="C7" s="17">
        <v>1847</v>
      </c>
      <c r="D7" s="17">
        <v>10</v>
      </c>
      <c r="E7" s="17">
        <v>10</v>
      </c>
      <c r="F7" s="18">
        <f t="shared" si="0"/>
        <v>1</v>
      </c>
    </row>
    <row r="8" spans="1:6" x14ac:dyDescent="0.25">
      <c r="C8" s="17">
        <v>1848</v>
      </c>
      <c r="D8" s="17">
        <v>10</v>
      </c>
      <c r="E8" s="17">
        <v>10</v>
      </c>
      <c r="F8" s="18">
        <f t="shared" si="0"/>
        <v>1</v>
      </c>
    </row>
    <row r="9" spans="1:6" ht="15.75" thickBot="1" x14ac:dyDescent="0.3">
      <c r="B9" s="19" t="s">
        <v>43</v>
      </c>
      <c r="C9" s="20"/>
      <c r="D9" s="20">
        <v>20</v>
      </c>
      <c r="E9" s="20">
        <v>20</v>
      </c>
      <c r="F9" s="21">
        <f t="shared" si="0"/>
        <v>1</v>
      </c>
    </row>
    <row r="10" spans="1:6" ht="15.75" thickTop="1" x14ac:dyDescent="0.25">
      <c r="B10" t="s">
        <v>44</v>
      </c>
      <c r="C10" s="17">
        <v>1849</v>
      </c>
      <c r="D10" s="17">
        <v>10</v>
      </c>
      <c r="E10" s="17">
        <v>10</v>
      </c>
      <c r="F10" s="18">
        <f t="shared" si="0"/>
        <v>1</v>
      </c>
    </row>
    <row r="11" spans="1:6" x14ac:dyDescent="0.25">
      <c r="C11" s="17">
        <v>1850</v>
      </c>
      <c r="D11" s="17">
        <v>10</v>
      </c>
      <c r="E11" s="17">
        <v>10</v>
      </c>
      <c r="F11" s="18">
        <f t="shared" si="0"/>
        <v>1</v>
      </c>
    </row>
    <row r="12" spans="1:6" ht="15.75" thickBot="1" x14ac:dyDescent="0.3">
      <c r="B12" s="19" t="s">
        <v>45</v>
      </c>
      <c r="C12" s="20"/>
      <c r="D12" s="20">
        <v>20</v>
      </c>
      <c r="E12" s="20">
        <v>20</v>
      </c>
      <c r="F12" s="21">
        <f t="shared" si="0"/>
        <v>1</v>
      </c>
    </row>
    <row r="13" spans="1:6" ht="15.75" thickTop="1" x14ac:dyDescent="0.25">
      <c r="B13" t="s">
        <v>46</v>
      </c>
      <c r="C13" s="17">
        <v>1851</v>
      </c>
      <c r="D13" s="17">
        <v>19</v>
      </c>
      <c r="E13" s="17">
        <v>17</v>
      </c>
      <c r="F13" s="18">
        <f t="shared" si="0"/>
        <v>0.89473684210526316</v>
      </c>
    </row>
    <row r="14" spans="1:6" ht="15.75" thickBot="1" x14ac:dyDescent="0.3">
      <c r="B14" s="19" t="s">
        <v>47</v>
      </c>
      <c r="C14" s="20"/>
      <c r="D14" s="20">
        <v>19</v>
      </c>
      <c r="E14" s="20">
        <v>17</v>
      </c>
      <c r="F14" s="21">
        <f t="shared" si="0"/>
        <v>0.89473684210526316</v>
      </c>
    </row>
    <row r="15" spans="1:6" ht="15.75" thickTop="1" x14ac:dyDescent="0.25">
      <c r="B15" t="s">
        <v>48</v>
      </c>
      <c r="C15" s="17">
        <v>1852</v>
      </c>
      <c r="D15" s="17">
        <v>9</v>
      </c>
      <c r="E15" s="17">
        <v>9</v>
      </c>
      <c r="F15" s="18">
        <f t="shared" si="0"/>
        <v>1</v>
      </c>
    </row>
    <row r="16" spans="1:6" ht="15.75" thickBot="1" x14ac:dyDescent="0.3">
      <c r="B16" s="19" t="s">
        <v>49</v>
      </c>
      <c r="C16" s="20"/>
      <c r="D16" s="20">
        <v>9</v>
      </c>
      <c r="E16" s="20">
        <v>9</v>
      </c>
      <c r="F16" s="21">
        <f t="shared" si="0"/>
        <v>1</v>
      </c>
    </row>
    <row r="17" spans="2:6" ht="15.75" thickTop="1" x14ac:dyDescent="0.25">
      <c r="B17" t="s">
        <v>50</v>
      </c>
      <c r="C17" s="17">
        <v>1853</v>
      </c>
      <c r="D17" s="17">
        <v>14</v>
      </c>
      <c r="E17" s="17">
        <v>14</v>
      </c>
      <c r="F17" s="18">
        <f t="shared" si="0"/>
        <v>1</v>
      </c>
    </row>
    <row r="18" spans="2:6" ht="15.75" thickBot="1" x14ac:dyDescent="0.3">
      <c r="B18" s="19" t="s">
        <v>51</v>
      </c>
      <c r="C18" s="20"/>
      <c r="D18" s="20">
        <v>14</v>
      </c>
      <c r="E18" s="20">
        <v>14</v>
      </c>
      <c r="F18" s="21">
        <f t="shared" si="0"/>
        <v>1</v>
      </c>
    </row>
    <row r="19" spans="2:6" ht="15.75" thickTop="1" x14ac:dyDescent="0.25">
      <c r="B19" t="s">
        <v>52</v>
      </c>
      <c r="C19" s="17">
        <v>1854</v>
      </c>
      <c r="D19" s="17">
        <v>11</v>
      </c>
      <c r="E19" s="17">
        <v>11</v>
      </c>
      <c r="F19" s="18">
        <f t="shared" si="0"/>
        <v>1</v>
      </c>
    </row>
    <row r="20" spans="2:6" x14ac:dyDescent="0.25">
      <c r="C20" s="17">
        <v>1855</v>
      </c>
      <c r="D20" s="17">
        <v>11</v>
      </c>
      <c r="E20" s="17">
        <v>11</v>
      </c>
      <c r="F20" s="18">
        <f t="shared" si="0"/>
        <v>1</v>
      </c>
    </row>
    <row r="21" spans="2:6" ht="15.75" thickBot="1" x14ac:dyDescent="0.3">
      <c r="B21" s="19" t="s">
        <v>53</v>
      </c>
      <c r="C21" s="20"/>
      <c r="D21" s="20">
        <v>22</v>
      </c>
      <c r="E21" s="20">
        <v>22</v>
      </c>
      <c r="F21" s="21">
        <f t="shared" si="0"/>
        <v>1</v>
      </c>
    </row>
    <row r="22" spans="2:6" ht="15.75" thickTop="1" x14ac:dyDescent="0.25">
      <c r="B22" t="s">
        <v>54</v>
      </c>
      <c r="C22" s="17">
        <v>1856</v>
      </c>
      <c r="D22" s="17">
        <v>14</v>
      </c>
      <c r="E22" s="17">
        <v>14</v>
      </c>
      <c r="F22" s="18">
        <f t="shared" si="0"/>
        <v>1</v>
      </c>
    </row>
    <row r="23" spans="2:6" x14ac:dyDescent="0.25">
      <c r="C23" s="17">
        <v>1857</v>
      </c>
      <c r="D23" s="17">
        <v>14</v>
      </c>
      <c r="E23" s="17">
        <v>13</v>
      </c>
      <c r="F23" s="18">
        <f t="shared" si="0"/>
        <v>0.9285714285714286</v>
      </c>
    </row>
    <row r="24" spans="2:6" ht="15.75" thickBot="1" x14ac:dyDescent="0.3">
      <c r="B24" s="19" t="s">
        <v>55</v>
      </c>
      <c r="C24" s="20"/>
      <c r="D24" s="20">
        <v>28</v>
      </c>
      <c r="E24" s="20">
        <v>27</v>
      </c>
      <c r="F24" s="21">
        <f t="shared" si="0"/>
        <v>0.9642857142857143</v>
      </c>
    </row>
    <row r="25" spans="2:6" ht="15.75" thickTop="1" x14ac:dyDescent="0.25">
      <c r="B25" t="s">
        <v>56</v>
      </c>
      <c r="C25" s="17">
        <v>1858</v>
      </c>
      <c r="D25" s="17">
        <v>15</v>
      </c>
      <c r="E25" s="17">
        <v>15</v>
      </c>
      <c r="F25" s="18">
        <f t="shared" si="0"/>
        <v>1</v>
      </c>
    </row>
    <row r="26" spans="2:6" x14ac:dyDescent="0.25">
      <c r="C26" s="17">
        <v>1859</v>
      </c>
      <c r="D26" s="17">
        <v>15</v>
      </c>
      <c r="E26" s="17">
        <v>15</v>
      </c>
      <c r="F26" s="18">
        <f t="shared" si="0"/>
        <v>1</v>
      </c>
    </row>
    <row r="27" spans="2:6" ht="15.75" thickBot="1" x14ac:dyDescent="0.3">
      <c r="B27" s="19" t="s">
        <v>57</v>
      </c>
      <c r="C27" s="20"/>
      <c r="D27" s="20">
        <v>30</v>
      </c>
      <c r="E27" s="20">
        <v>30</v>
      </c>
      <c r="F27" s="21">
        <f t="shared" si="0"/>
        <v>1</v>
      </c>
    </row>
    <row r="28" spans="2:6" ht="15.75" thickTop="1" x14ac:dyDescent="0.25">
      <c r="B28" t="s">
        <v>58</v>
      </c>
      <c r="C28" s="17">
        <v>1860</v>
      </c>
      <c r="D28" s="17">
        <v>12</v>
      </c>
      <c r="E28" s="17">
        <v>12</v>
      </c>
      <c r="F28" s="18">
        <f t="shared" si="0"/>
        <v>1</v>
      </c>
    </row>
    <row r="29" spans="2:6" x14ac:dyDescent="0.25">
      <c r="C29" s="17">
        <v>1861</v>
      </c>
      <c r="D29" s="17">
        <v>12</v>
      </c>
      <c r="E29" s="17">
        <v>12</v>
      </c>
      <c r="F29" s="18">
        <f t="shared" si="0"/>
        <v>1</v>
      </c>
    </row>
    <row r="30" spans="2:6" ht="15.75" thickBot="1" x14ac:dyDescent="0.3">
      <c r="B30" s="19" t="s">
        <v>59</v>
      </c>
      <c r="C30" s="20"/>
      <c r="D30" s="20">
        <v>24</v>
      </c>
      <c r="E30" s="20">
        <v>24</v>
      </c>
      <c r="F30" s="21">
        <f t="shared" si="0"/>
        <v>1</v>
      </c>
    </row>
    <row r="31" spans="2:6" ht="15.75" thickTop="1" x14ac:dyDescent="0.25">
      <c r="B31" t="s">
        <v>60</v>
      </c>
      <c r="C31" s="17">
        <v>1866</v>
      </c>
      <c r="D31" s="17">
        <v>12</v>
      </c>
      <c r="E31" s="17">
        <v>12</v>
      </c>
      <c r="F31" s="18">
        <f t="shared" si="0"/>
        <v>1</v>
      </c>
    </row>
    <row r="32" spans="2:6" x14ac:dyDescent="0.25">
      <c r="C32" s="17">
        <v>1867</v>
      </c>
      <c r="D32" s="17">
        <v>12</v>
      </c>
      <c r="E32" s="17">
        <v>12</v>
      </c>
      <c r="F32" s="18">
        <f t="shared" si="0"/>
        <v>1</v>
      </c>
    </row>
    <row r="33" spans="2:6" ht="15.75" thickBot="1" x14ac:dyDescent="0.3">
      <c r="B33" s="19" t="s">
        <v>61</v>
      </c>
      <c r="C33" s="20"/>
      <c r="D33" s="20">
        <v>24</v>
      </c>
      <c r="E33" s="20">
        <v>24</v>
      </c>
      <c r="F33" s="21">
        <f t="shared" si="0"/>
        <v>1</v>
      </c>
    </row>
    <row r="34" spans="2:6" ht="15.75" thickTop="1" x14ac:dyDescent="0.25">
      <c r="B34" t="s">
        <v>62</v>
      </c>
      <c r="C34" s="17">
        <v>1868</v>
      </c>
      <c r="D34" s="17">
        <v>4</v>
      </c>
      <c r="E34" s="17">
        <v>4</v>
      </c>
      <c r="F34" s="18">
        <f t="shared" si="0"/>
        <v>1</v>
      </c>
    </row>
    <row r="35" spans="2:6" x14ac:dyDescent="0.25">
      <c r="C35" s="17">
        <v>1869</v>
      </c>
      <c r="D35" s="17">
        <v>4</v>
      </c>
      <c r="E35" s="17">
        <v>4</v>
      </c>
      <c r="F35" s="18">
        <f t="shared" si="0"/>
        <v>1</v>
      </c>
    </row>
    <row r="36" spans="2:6" ht="15.75" thickBot="1" x14ac:dyDescent="0.3">
      <c r="B36" s="19" t="s">
        <v>63</v>
      </c>
      <c r="C36" s="20"/>
      <c r="D36" s="20">
        <v>8</v>
      </c>
      <c r="E36" s="20">
        <v>8</v>
      </c>
      <c r="F36" s="21">
        <f t="shared" si="0"/>
        <v>1</v>
      </c>
    </row>
    <row r="37" spans="2:6" ht="15.75" thickTop="1" x14ac:dyDescent="0.25">
      <c r="B37" t="s">
        <v>64</v>
      </c>
      <c r="C37" s="17">
        <v>2626</v>
      </c>
      <c r="D37" s="17">
        <v>16</v>
      </c>
      <c r="E37" s="17">
        <v>15</v>
      </c>
      <c r="F37" s="18">
        <f t="shared" si="0"/>
        <v>0.9375</v>
      </c>
    </row>
    <row r="38" spans="2:6" x14ac:dyDescent="0.25">
      <c r="C38" s="17">
        <v>2627</v>
      </c>
      <c r="D38" s="17">
        <v>18</v>
      </c>
      <c r="E38" s="17">
        <v>18</v>
      </c>
      <c r="F38" s="18">
        <f t="shared" si="0"/>
        <v>1</v>
      </c>
    </row>
    <row r="39" spans="2:6" ht="15.75" thickBot="1" x14ac:dyDescent="0.3">
      <c r="B39" s="19" t="s">
        <v>65</v>
      </c>
      <c r="C39" s="20"/>
      <c r="D39" s="20">
        <v>34</v>
      </c>
      <c r="E39" s="20">
        <v>33</v>
      </c>
      <c r="F39" s="21">
        <f t="shared" si="0"/>
        <v>0.97058823529411764</v>
      </c>
    </row>
    <row r="40" spans="2:6" ht="15.75" thickTop="1" x14ac:dyDescent="0.25">
      <c r="B40" t="s">
        <v>66</v>
      </c>
      <c r="C40" s="17">
        <v>1689</v>
      </c>
      <c r="D40" s="17">
        <v>17</v>
      </c>
      <c r="E40" s="17">
        <v>17</v>
      </c>
      <c r="F40" s="18">
        <f t="shared" si="0"/>
        <v>1</v>
      </c>
    </row>
    <row r="41" spans="2:6" x14ac:dyDescent="0.25">
      <c r="C41" s="17">
        <v>1690</v>
      </c>
      <c r="D41" s="17">
        <v>17</v>
      </c>
      <c r="E41" s="17">
        <v>17</v>
      </c>
      <c r="F41" s="18">
        <f t="shared" si="0"/>
        <v>1</v>
      </c>
    </row>
    <row r="42" spans="2:6" ht="15.75" thickBot="1" x14ac:dyDescent="0.3">
      <c r="B42" s="19" t="s">
        <v>67</v>
      </c>
      <c r="C42" s="20"/>
      <c r="D42" s="20">
        <v>34</v>
      </c>
      <c r="E42" s="20">
        <v>34</v>
      </c>
      <c r="F42" s="21">
        <f t="shared" si="0"/>
        <v>1</v>
      </c>
    </row>
    <row r="43" spans="2:6" ht="15.75" thickTop="1" x14ac:dyDescent="0.25">
      <c r="B43" t="s">
        <v>68</v>
      </c>
      <c r="C43" s="17">
        <v>1691</v>
      </c>
      <c r="D43" s="17">
        <v>26</v>
      </c>
      <c r="E43" s="17">
        <v>25</v>
      </c>
      <c r="F43" s="18">
        <f t="shared" si="0"/>
        <v>0.96153846153846156</v>
      </c>
    </row>
    <row r="44" spans="2:6" x14ac:dyDescent="0.25">
      <c r="C44" s="17">
        <v>1692</v>
      </c>
      <c r="D44" s="17">
        <v>25</v>
      </c>
      <c r="E44" s="17">
        <v>24</v>
      </c>
      <c r="F44" s="18">
        <f t="shared" si="0"/>
        <v>0.96</v>
      </c>
    </row>
    <row r="45" spans="2:6" ht="15.75" thickBot="1" x14ac:dyDescent="0.3">
      <c r="B45" s="19" t="s">
        <v>69</v>
      </c>
      <c r="C45" s="20"/>
      <c r="D45" s="20">
        <v>51</v>
      </c>
      <c r="E45" s="20">
        <v>49</v>
      </c>
      <c r="F45" s="21">
        <f t="shared" si="0"/>
        <v>0.96078431372549022</v>
      </c>
    </row>
    <row r="46" spans="2:6" ht="15.75" thickTop="1" x14ac:dyDescent="0.25">
      <c r="B46" t="s">
        <v>70</v>
      </c>
      <c r="C46" s="17">
        <v>1693</v>
      </c>
      <c r="D46" s="17">
        <v>26</v>
      </c>
      <c r="E46" s="17">
        <v>24</v>
      </c>
      <c r="F46" s="18">
        <f t="shared" si="0"/>
        <v>0.92307692307692313</v>
      </c>
    </row>
    <row r="47" spans="2:6" x14ac:dyDescent="0.25">
      <c r="C47" s="17">
        <v>1694</v>
      </c>
      <c r="D47" s="17">
        <v>26</v>
      </c>
      <c r="E47" s="17">
        <v>23</v>
      </c>
      <c r="F47" s="18">
        <f t="shared" si="0"/>
        <v>0.88461538461538458</v>
      </c>
    </row>
    <row r="48" spans="2:6" x14ac:dyDescent="0.25">
      <c r="C48" s="17">
        <v>1695</v>
      </c>
      <c r="D48" s="17">
        <v>26</v>
      </c>
      <c r="E48" s="17">
        <v>22</v>
      </c>
      <c r="F48" s="18">
        <f t="shared" si="0"/>
        <v>0.84615384615384615</v>
      </c>
    </row>
    <row r="49" spans="2:6" x14ac:dyDescent="0.25">
      <c r="C49" s="17">
        <v>3285</v>
      </c>
      <c r="D49" s="17">
        <v>1</v>
      </c>
      <c r="E49" s="17">
        <v>1</v>
      </c>
      <c r="F49" s="18">
        <f t="shared" si="0"/>
        <v>1</v>
      </c>
    </row>
    <row r="50" spans="2:6" ht="15.75" thickBot="1" x14ac:dyDescent="0.3">
      <c r="B50" s="19" t="s">
        <v>71</v>
      </c>
      <c r="C50" s="20"/>
      <c r="D50" s="20">
        <v>79</v>
      </c>
      <c r="E50" s="20">
        <v>70</v>
      </c>
      <c r="F50" s="21">
        <f t="shared" si="0"/>
        <v>0.88607594936708856</v>
      </c>
    </row>
    <row r="51" spans="2:6" ht="15.75" thickTop="1" x14ac:dyDescent="0.25">
      <c r="B51" t="s">
        <v>72</v>
      </c>
      <c r="C51" s="17">
        <v>1764</v>
      </c>
      <c r="D51" s="17">
        <v>7</v>
      </c>
      <c r="E51" s="17">
        <v>7</v>
      </c>
      <c r="F51" s="18">
        <f t="shared" si="0"/>
        <v>1</v>
      </c>
    </row>
    <row r="52" spans="2:6" x14ac:dyDescent="0.25">
      <c r="C52" s="17">
        <v>1765</v>
      </c>
      <c r="D52" s="17">
        <v>7</v>
      </c>
      <c r="E52" s="17">
        <v>7</v>
      </c>
      <c r="F52" s="18">
        <f t="shared" si="0"/>
        <v>1</v>
      </c>
    </row>
    <row r="53" spans="2:6" ht="15.75" thickBot="1" x14ac:dyDescent="0.3">
      <c r="B53" s="19" t="s">
        <v>73</v>
      </c>
      <c r="C53" s="20"/>
      <c r="D53" s="20">
        <v>14</v>
      </c>
      <c r="E53" s="20">
        <v>14</v>
      </c>
      <c r="F53" s="21">
        <f t="shared" si="0"/>
        <v>1</v>
      </c>
    </row>
    <row r="54" spans="2:6" ht="15.75" thickTop="1" x14ac:dyDescent="0.25">
      <c r="B54" t="s">
        <v>74</v>
      </c>
      <c r="C54" s="17">
        <v>1766</v>
      </c>
      <c r="D54" s="17">
        <v>19</v>
      </c>
      <c r="E54" s="17">
        <v>19</v>
      </c>
      <c r="F54" s="18">
        <f t="shared" si="0"/>
        <v>1</v>
      </c>
    </row>
    <row r="55" spans="2:6" x14ac:dyDescent="0.25">
      <c r="C55" s="17">
        <v>1767</v>
      </c>
      <c r="D55" s="17">
        <v>19</v>
      </c>
      <c r="E55" s="17">
        <v>19</v>
      </c>
      <c r="F55" s="18">
        <f t="shared" si="0"/>
        <v>1</v>
      </c>
    </row>
    <row r="56" spans="2:6" ht="15.75" thickBot="1" x14ac:dyDescent="0.3">
      <c r="B56" s="19" t="s">
        <v>75</v>
      </c>
      <c r="C56" s="20"/>
      <c r="D56" s="20">
        <v>38</v>
      </c>
      <c r="E56" s="20">
        <v>38</v>
      </c>
      <c r="F56" s="21">
        <f t="shared" si="0"/>
        <v>1</v>
      </c>
    </row>
    <row r="57" spans="2:6" ht="15.75" thickTop="1" x14ac:dyDescent="0.25">
      <c r="B57" t="s">
        <v>76</v>
      </c>
      <c r="C57" s="17">
        <v>1772</v>
      </c>
      <c r="D57" s="17">
        <v>11</v>
      </c>
      <c r="E57" s="17">
        <v>10</v>
      </c>
      <c r="F57" s="18">
        <f t="shared" si="0"/>
        <v>0.90909090909090906</v>
      </c>
    </row>
    <row r="58" spans="2:6" x14ac:dyDescent="0.25">
      <c r="C58" s="17">
        <v>1773</v>
      </c>
      <c r="D58" s="17">
        <v>10</v>
      </c>
      <c r="E58" s="17">
        <v>10</v>
      </c>
      <c r="F58" s="18">
        <f t="shared" si="0"/>
        <v>1</v>
      </c>
    </row>
    <row r="59" spans="2:6" ht="15.75" thickBot="1" x14ac:dyDescent="0.3">
      <c r="B59" s="19" t="s">
        <v>77</v>
      </c>
      <c r="C59" s="20"/>
      <c r="D59" s="20">
        <v>21</v>
      </c>
      <c r="E59" s="20">
        <v>20</v>
      </c>
      <c r="F59" s="21">
        <f t="shared" si="0"/>
        <v>0.95238095238095233</v>
      </c>
    </row>
    <row r="60" spans="2:6" ht="15.75" thickTop="1" x14ac:dyDescent="0.25">
      <c r="B60" t="s">
        <v>78</v>
      </c>
      <c r="C60" s="17">
        <v>1776</v>
      </c>
      <c r="D60" s="17">
        <v>7</v>
      </c>
      <c r="E60" s="17">
        <v>7</v>
      </c>
      <c r="F60" s="18">
        <f t="shared" si="0"/>
        <v>1</v>
      </c>
    </row>
    <row r="61" spans="2:6" x14ac:dyDescent="0.25">
      <c r="C61" s="17">
        <v>1777</v>
      </c>
      <c r="D61" s="17">
        <v>7</v>
      </c>
      <c r="E61" s="17">
        <v>7</v>
      </c>
      <c r="F61" s="18">
        <f t="shared" si="0"/>
        <v>1</v>
      </c>
    </row>
    <row r="62" spans="2:6" ht="15.75" thickBot="1" x14ac:dyDescent="0.3">
      <c r="B62" s="19" t="s">
        <v>79</v>
      </c>
      <c r="C62" s="20"/>
      <c r="D62" s="20">
        <v>14</v>
      </c>
      <c r="E62" s="20">
        <v>14</v>
      </c>
      <c r="F62" s="21">
        <f t="shared" si="0"/>
        <v>1</v>
      </c>
    </row>
    <row r="63" spans="2:6" ht="15.75" thickTop="1" x14ac:dyDescent="0.25">
      <c r="B63" t="s">
        <v>80</v>
      </c>
      <c r="C63" s="17">
        <v>788</v>
      </c>
      <c r="D63" s="17">
        <v>5</v>
      </c>
      <c r="E63" s="17">
        <v>5</v>
      </c>
      <c r="F63" s="18">
        <f t="shared" si="0"/>
        <v>1</v>
      </c>
    </row>
    <row r="64" spans="2:6" x14ac:dyDescent="0.25">
      <c r="C64" s="17">
        <v>792</v>
      </c>
      <c r="D64" s="17">
        <v>5</v>
      </c>
      <c r="E64" s="17">
        <v>5</v>
      </c>
      <c r="F64" s="18">
        <f t="shared" si="0"/>
        <v>1</v>
      </c>
    </row>
    <row r="65" spans="2:6" x14ac:dyDescent="0.25">
      <c r="B65" s="22" t="s">
        <v>81</v>
      </c>
      <c r="C65" s="23"/>
      <c r="D65" s="23">
        <v>10</v>
      </c>
      <c r="E65" s="23">
        <v>10</v>
      </c>
      <c r="F65" s="24">
        <f t="shared" si="0"/>
        <v>1</v>
      </c>
    </row>
    <row r="66" spans="2:6" x14ac:dyDescent="0.25">
      <c r="B66" s="22" t="s">
        <v>82</v>
      </c>
      <c r="C66" s="23"/>
      <c r="D66" s="23">
        <v>588</v>
      </c>
      <c r="E66" s="23">
        <v>570</v>
      </c>
      <c r="F66" s="24">
        <f t="shared" si="0"/>
        <v>0.96938775510204078</v>
      </c>
    </row>
    <row r="67" spans="2:6" x14ac:dyDescent="0.25">
      <c r="B67" s="25" t="s">
        <v>86</v>
      </c>
      <c r="C67" s="26"/>
      <c r="D67" s="26">
        <v>370</v>
      </c>
      <c r="E67" s="26">
        <v>348</v>
      </c>
      <c r="F67" s="27">
        <f t="shared" ref="F67:F68" si="1">E67/D67</f>
        <v>0.94054054054054059</v>
      </c>
    </row>
    <row r="68" spans="2:6" ht="15.75" thickBot="1" x14ac:dyDescent="0.3">
      <c r="B68" s="19" t="s">
        <v>83</v>
      </c>
      <c r="C68" s="20"/>
      <c r="D68" s="20">
        <v>958</v>
      </c>
      <c r="E68" s="20">
        <v>918</v>
      </c>
      <c r="F68" s="21">
        <f t="shared" si="1"/>
        <v>0.95824634655532359</v>
      </c>
    </row>
    <row r="69" spans="2:6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0ACD12-BD5D-4559-8062-9ACDF14E121A}"/>
</file>

<file path=customXml/itemProps2.xml><?xml version="1.0" encoding="utf-8"?>
<ds:datastoreItem xmlns:ds="http://schemas.openxmlformats.org/officeDocument/2006/customXml" ds:itemID="{8013FA70-3BDE-4C6B-B088-CC829DE4FB4B}"/>
</file>

<file path=customXml/itemProps3.xml><?xml version="1.0" encoding="utf-8"?>
<ds:datastoreItem xmlns:ds="http://schemas.openxmlformats.org/officeDocument/2006/customXml" ds:itemID="{10A02C40-FC7A-47B6-8CF6-C7D3B851E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40007200</vt:r8>
  </property>
</Properties>
</file>