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awle\Dropbox\SMC\Equity Steering\"/>
    </mc:Choice>
  </mc:AlternateContent>
  <xr:revisionPtr revIDLastSave="0" documentId="8_{738093F2-92CA-4EAD-A9D3-1A074A6E75AE}" xr6:coauthVersionLast="47" xr6:coauthVersionMax="47" xr10:uidLastSave="{00000000-0000-0000-0000-000000000000}"/>
  <bookViews>
    <workbookView xWindow="20370" yWindow="-120" windowWidth="29040" windowHeight="16440" xr2:uid="{D2060C8F-8D54-4821-B412-D8800FC165D2}"/>
  </bookViews>
  <sheets>
    <sheet name="Gap Calculator" sheetId="1" r:id="rId1"/>
    <sheet name="Exampl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5" l="1"/>
  <c r="N22" i="5"/>
  <c r="M22" i="5"/>
  <c r="L22" i="5"/>
  <c r="K22" i="5"/>
  <c r="J22" i="5"/>
  <c r="I22" i="5"/>
  <c r="N21" i="5"/>
  <c r="M21" i="5"/>
  <c r="L21" i="5"/>
  <c r="K21" i="5"/>
  <c r="J21" i="5"/>
  <c r="I21" i="5"/>
  <c r="N20" i="5"/>
  <c r="M20" i="5"/>
  <c r="L20" i="5"/>
  <c r="K20" i="5"/>
  <c r="J20" i="5"/>
  <c r="I20" i="5"/>
  <c r="N19" i="5"/>
  <c r="M19" i="5"/>
  <c r="L19" i="5"/>
  <c r="K19" i="5"/>
  <c r="J19" i="5"/>
  <c r="I19" i="5"/>
  <c r="N18" i="5"/>
  <c r="M18" i="5"/>
  <c r="L18" i="5"/>
  <c r="K18" i="5"/>
  <c r="J18" i="5"/>
  <c r="I18" i="5"/>
  <c r="N17" i="5"/>
  <c r="M17" i="5"/>
  <c r="L17" i="5"/>
  <c r="K17" i="5"/>
  <c r="J17" i="5"/>
  <c r="I17" i="5"/>
  <c r="N16" i="5"/>
  <c r="M16" i="5"/>
  <c r="L16" i="5"/>
  <c r="K16" i="5"/>
  <c r="J16" i="5"/>
  <c r="I16" i="5"/>
  <c r="N15" i="5"/>
  <c r="M15" i="5"/>
  <c r="L15" i="5"/>
  <c r="K15" i="5"/>
  <c r="J15" i="5"/>
  <c r="I15" i="5"/>
  <c r="N14" i="5"/>
  <c r="M14" i="5"/>
  <c r="L14" i="5"/>
  <c r="K14" i="5"/>
  <c r="J14" i="5"/>
  <c r="N61" i="1"/>
  <c r="N62" i="1"/>
  <c r="N63" i="1"/>
  <c r="N64" i="1"/>
  <c r="N65" i="1"/>
  <c r="N66" i="1"/>
  <c r="N67" i="1"/>
  <c r="N60" i="1"/>
  <c r="N59" i="1"/>
  <c r="M61" i="1"/>
  <c r="M62" i="1"/>
  <c r="M63" i="1"/>
  <c r="M64" i="1"/>
  <c r="M65" i="1"/>
  <c r="M66" i="1"/>
  <c r="M67" i="1"/>
  <c r="M60" i="1"/>
  <c r="M59" i="1"/>
  <c r="L61" i="1"/>
  <c r="L62" i="1"/>
  <c r="L63" i="1"/>
  <c r="L64" i="1"/>
  <c r="L65" i="1"/>
  <c r="L66" i="1"/>
  <c r="L67" i="1"/>
  <c r="L60" i="1"/>
  <c r="L59" i="1"/>
  <c r="K61" i="1"/>
  <c r="K62" i="1"/>
  <c r="K63" i="1"/>
  <c r="K64" i="1"/>
  <c r="K65" i="1"/>
  <c r="K66" i="1"/>
  <c r="K67" i="1"/>
  <c r="K60" i="1"/>
  <c r="K59" i="1"/>
  <c r="J61" i="1"/>
  <c r="J62" i="1"/>
  <c r="J63" i="1"/>
  <c r="J64" i="1"/>
  <c r="J65" i="1"/>
  <c r="J66" i="1"/>
  <c r="J67" i="1"/>
  <c r="J60" i="1"/>
  <c r="J59" i="1"/>
  <c r="I61" i="1"/>
  <c r="I62" i="1"/>
  <c r="I63" i="1"/>
  <c r="I64" i="1"/>
  <c r="I65" i="1"/>
  <c r="I66" i="1"/>
  <c r="I67" i="1"/>
  <c r="I60" i="1"/>
  <c r="I59" i="1"/>
  <c r="N45" i="1"/>
  <c r="N46" i="1"/>
  <c r="N47" i="1"/>
  <c r="N48" i="1"/>
  <c r="N49" i="1"/>
  <c r="N50" i="1"/>
  <c r="N51" i="1"/>
  <c r="N52" i="1"/>
  <c r="N44" i="1"/>
  <c r="M45" i="1"/>
  <c r="M46" i="1"/>
  <c r="M47" i="1"/>
  <c r="M48" i="1"/>
  <c r="M49" i="1"/>
  <c r="M50" i="1"/>
  <c r="M51" i="1"/>
  <c r="M52" i="1"/>
  <c r="M44" i="1"/>
  <c r="L45" i="1"/>
  <c r="L46" i="1"/>
  <c r="L47" i="1"/>
  <c r="L48" i="1"/>
  <c r="L49" i="1"/>
  <c r="L50" i="1"/>
  <c r="L51" i="1"/>
  <c r="L52" i="1"/>
  <c r="L44" i="1"/>
  <c r="K45" i="1"/>
  <c r="K46" i="1"/>
  <c r="K47" i="1"/>
  <c r="K48" i="1"/>
  <c r="K49" i="1"/>
  <c r="K50" i="1"/>
  <c r="K51" i="1"/>
  <c r="K52" i="1"/>
  <c r="K44" i="1"/>
  <c r="J45" i="1"/>
  <c r="J46" i="1"/>
  <c r="J47" i="1"/>
  <c r="J48" i="1"/>
  <c r="J49" i="1"/>
  <c r="J50" i="1"/>
  <c r="J51" i="1"/>
  <c r="J52" i="1"/>
  <c r="J44" i="1"/>
  <c r="I45" i="1"/>
  <c r="I46" i="1"/>
  <c r="I47" i="1"/>
  <c r="I48" i="1"/>
  <c r="I49" i="1"/>
  <c r="I50" i="1"/>
  <c r="I51" i="1"/>
  <c r="I52" i="1"/>
  <c r="I44" i="1"/>
  <c r="N30" i="1"/>
  <c r="N31" i="1"/>
  <c r="N32" i="1"/>
  <c r="N33" i="1"/>
  <c r="N34" i="1"/>
  <c r="N35" i="1"/>
  <c r="N36" i="1"/>
  <c r="N37" i="1"/>
  <c r="N29" i="1"/>
  <c r="M30" i="1"/>
  <c r="M31" i="1"/>
  <c r="M32" i="1"/>
  <c r="M33" i="1"/>
  <c r="M34" i="1"/>
  <c r="M35" i="1"/>
  <c r="M36" i="1"/>
  <c r="M37" i="1"/>
  <c r="M29" i="1"/>
  <c r="L30" i="1"/>
  <c r="L31" i="1"/>
  <c r="L32" i="1"/>
  <c r="L33" i="1"/>
  <c r="L34" i="1"/>
  <c r="L35" i="1"/>
  <c r="L36" i="1"/>
  <c r="L37" i="1"/>
  <c r="L29" i="1"/>
  <c r="K30" i="1"/>
  <c r="K31" i="1"/>
  <c r="K32" i="1"/>
  <c r="K33" i="1"/>
  <c r="K34" i="1"/>
  <c r="K35" i="1"/>
  <c r="K36" i="1"/>
  <c r="K37" i="1"/>
  <c r="K29" i="1"/>
  <c r="J30" i="1"/>
  <c r="J31" i="1"/>
  <c r="J32" i="1"/>
  <c r="J33" i="1"/>
  <c r="J34" i="1"/>
  <c r="J35" i="1"/>
  <c r="J36" i="1"/>
  <c r="J37" i="1"/>
  <c r="J29" i="1"/>
  <c r="I30" i="1"/>
  <c r="I31" i="1"/>
  <c r="I32" i="1"/>
  <c r="I33" i="1"/>
  <c r="I34" i="1"/>
  <c r="I35" i="1"/>
  <c r="I36" i="1"/>
  <c r="I37" i="1"/>
  <c r="I29" i="1"/>
  <c r="N15" i="1"/>
  <c r="N16" i="1"/>
  <c r="N17" i="1"/>
  <c r="N18" i="1"/>
  <c r="N19" i="1"/>
  <c r="N20" i="1"/>
  <c r="N21" i="1"/>
  <c r="N22" i="1"/>
  <c r="N14" i="1"/>
  <c r="M15" i="1"/>
  <c r="M16" i="1"/>
  <c r="M17" i="1"/>
  <c r="M18" i="1"/>
  <c r="M19" i="1"/>
  <c r="M20" i="1"/>
  <c r="M21" i="1"/>
  <c r="M22" i="1"/>
  <c r="M14" i="1"/>
  <c r="L15" i="1"/>
  <c r="L16" i="1"/>
  <c r="L17" i="1"/>
  <c r="L18" i="1"/>
  <c r="L19" i="1"/>
  <c r="L20" i="1"/>
  <c r="L21" i="1"/>
  <c r="L22" i="1"/>
  <c r="L14" i="1"/>
  <c r="K15" i="1"/>
  <c r="K16" i="1"/>
  <c r="K17" i="1"/>
  <c r="K18" i="1"/>
  <c r="K19" i="1"/>
  <c r="K20" i="1"/>
  <c r="K21" i="1"/>
  <c r="K22" i="1"/>
  <c r="K14" i="1"/>
  <c r="J15" i="1"/>
  <c r="J16" i="1"/>
  <c r="J17" i="1"/>
  <c r="J18" i="1"/>
  <c r="J19" i="1"/>
  <c r="J20" i="1"/>
  <c r="J21" i="1"/>
  <c r="J22" i="1"/>
  <c r="J14" i="1"/>
  <c r="I15" i="1"/>
  <c r="I16" i="1"/>
  <c r="I17" i="1"/>
  <c r="I18" i="1"/>
  <c r="I19" i="1"/>
  <c r="I20" i="1"/>
  <c r="I21" i="1"/>
  <c r="I22" i="1"/>
  <c r="I14" i="1"/>
</calcChain>
</file>

<file path=xl/sharedStrings.xml><?xml version="1.0" encoding="utf-8"?>
<sst xmlns="http://schemas.openxmlformats.org/spreadsheetml/2006/main" count="113" uniqueCount="26">
  <si>
    <t>Course Name</t>
  </si>
  <si>
    <t>Asian</t>
  </si>
  <si>
    <t>Black</t>
  </si>
  <si>
    <t>Latinx</t>
  </si>
  <si>
    <t>Two or More</t>
  </si>
  <si>
    <t>White</t>
  </si>
  <si>
    <t>Unreported</t>
  </si>
  <si>
    <t>HPG Success Rate</t>
  </si>
  <si>
    <r>
      <t xml:space="preserve">Step 2: </t>
    </r>
    <r>
      <rPr>
        <sz val="11"/>
        <color theme="1"/>
        <rFont val="Calibri"/>
        <family val="2"/>
        <scheme val="minor"/>
      </rPr>
      <t>Identify the highest performing group (HPG), the group with the highest success rate for the course that has at least 10 attempts</t>
    </r>
  </si>
  <si>
    <t>Student Subgroup Name</t>
  </si>
  <si>
    <t>2015-2016</t>
  </si>
  <si>
    <t>2016-2017</t>
  </si>
  <si>
    <t>2017-2018</t>
  </si>
  <si>
    <t>2018-2019</t>
  </si>
  <si>
    <t>2019-2020</t>
  </si>
  <si>
    <t>2020-2021</t>
  </si>
  <si>
    <t>Course Success Rates</t>
  </si>
  <si>
    <t>Equity Gaps</t>
  </si>
  <si>
    <r>
      <t xml:space="preserve">Step 1: </t>
    </r>
    <r>
      <rPr>
        <sz val="11"/>
        <color theme="1"/>
        <rFont val="Calibri"/>
        <family val="2"/>
        <scheme val="minor"/>
      </rPr>
      <t>Enter the course name</t>
    </r>
  </si>
  <si>
    <r>
      <rPr>
        <b/>
        <sz val="11"/>
        <color theme="1"/>
        <rFont val="Calibri"/>
        <family val="2"/>
        <scheme val="minor"/>
      </rPr>
      <t xml:space="preserve">Step 3: </t>
    </r>
    <r>
      <rPr>
        <sz val="11"/>
        <color theme="1"/>
        <rFont val="Calibri"/>
        <family val="2"/>
        <scheme val="minor"/>
      </rPr>
      <t>Enter the success rate of the HPG</t>
    </r>
  </si>
  <si>
    <r>
      <t xml:space="preserve">Step 4: </t>
    </r>
    <r>
      <rPr>
        <sz val="11"/>
        <color theme="1"/>
        <rFont val="Calibri"/>
        <family val="2"/>
        <scheme val="minor"/>
      </rPr>
      <t>Repeat for each course you teach</t>
    </r>
  </si>
  <si>
    <t>HIST 11</t>
  </si>
  <si>
    <t>HPG Name</t>
  </si>
  <si>
    <t>Percentage Point Gap (PPG)</t>
  </si>
  <si>
    <t>Equity Gap (Percentage Point Gap) Calculator</t>
  </si>
  <si>
    <r>
      <t xml:space="preserve">Step 2: </t>
    </r>
    <r>
      <rPr>
        <sz val="11"/>
        <color theme="1"/>
        <rFont val="Calibri"/>
        <family val="2"/>
        <scheme val="minor"/>
      </rPr>
      <t>Identify the highest performing group (HPG), the group with the highest success rate for the course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</si>
</sst>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rgb="FFFFFFCC"/>
      </patternFill>
    </fill>
    <fill>
      <patternFill patternType="solid">
        <fgColor theme="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style="thin">
        <color rgb="FFB2B2B2"/>
      </right>
      <top style="thin">
        <color rgb="FFB2B2B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style="thin">
        <color rgb="FFB2B2B2"/>
      </top>
      <bottom/>
      <diagonal/>
    </border>
    <border>
      <left style="thin">
        <color rgb="FFB2B2B2"/>
      </left>
      <right style="medium">
        <color indexed="64"/>
      </right>
      <top style="thin">
        <color rgb="FFB2B2B2"/>
      </top>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bottom style="thin">
        <color rgb="FFB2B2B2"/>
      </bottom>
      <diagonal/>
    </border>
  </borders>
  <cellStyleXfs count="4">
    <xf numFmtId="0" fontId="0" fillId="0" borderId="0"/>
    <xf numFmtId="9" fontId="1" fillId="0" borderId="0" applyFont="0" applyFill="0" applyBorder="0" applyAlignment="0" applyProtection="0"/>
    <xf numFmtId="0" fontId="1" fillId="2" borderId="1" applyNumberFormat="0" applyFont="0" applyAlignment="0" applyProtection="0"/>
    <xf numFmtId="0" fontId="4" fillId="3" borderId="0" applyNumberFormat="0" applyBorder="0" applyAlignment="0" applyProtection="0"/>
  </cellStyleXfs>
  <cellXfs count="48">
    <xf numFmtId="0" fontId="0" fillId="0" borderId="0" xfId="0"/>
    <xf numFmtId="0" fontId="6" fillId="2" borderId="1" xfId="2" applyFont="1" applyProtection="1">
      <protection locked="0"/>
    </xf>
    <xf numFmtId="0" fontId="6" fillId="2" borderId="11" xfId="2" applyFont="1" applyBorder="1" applyAlignment="1" applyProtection="1">
      <alignment horizontal="center"/>
      <protection locked="0"/>
    </xf>
    <xf numFmtId="0" fontId="6" fillId="2" borderId="1" xfId="2" applyFont="1" applyBorder="1" applyAlignment="1" applyProtection="1">
      <alignment horizontal="center"/>
      <protection locked="0"/>
    </xf>
    <xf numFmtId="0" fontId="6" fillId="2" borderId="12" xfId="2" applyFont="1" applyBorder="1" applyAlignment="1" applyProtection="1">
      <alignment horizontal="center"/>
      <protection locked="0"/>
    </xf>
    <xf numFmtId="0" fontId="6" fillId="2" borderId="20" xfId="2" applyFont="1" applyBorder="1" applyAlignment="1" applyProtection="1">
      <alignment horizontal="center"/>
      <protection locked="0"/>
    </xf>
    <xf numFmtId="0" fontId="6" fillId="2" borderId="16" xfId="2" applyFont="1" applyBorder="1" applyAlignment="1" applyProtection="1">
      <alignment horizontal="center"/>
      <protection locked="0"/>
    </xf>
    <xf numFmtId="0" fontId="6" fillId="2" borderId="21" xfId="2" applyFont="1" applyBorder="1" applyAlignment="1" applyProtection="1">
      <alignment horizontal="center"/>
      <protection locked="0"/>
    </xf>
    <xf numFmtId="0" fontId="5" fillId="0" borderId="0" xfId="0" applyFont="1" applyProtection="1"/>
    <xf numFmtId="0" fontId="0" fillId="0" borderId="0" xfId="0" applyProtection="1"/>
    <xf numFmtId="0" fontId="3" fillId="0" borderId="0" xfId="0" applyFont="1" applyProtection="1"/>
    <xf numFmtId="0" fontId="0" fillId="0" borderId="0" xfId="0" applyFont="1" applyProtection="1"/>
    <xf numFmtId="0" fontId="3" fillId="0" borderId="0" xfId="0" applyFont="1" applyAlignment="1" applyProtection="1">
      <alignment horizontal="right"/>
    </xf>
    <xf numFmtId="0" fontId="2" fillId="3" borderId="5" xfId="3" applyFont="1" applyBorder="1" applyAlignment="1" applyProtection="1">
      <alignment horizontal="center"/>
    </xf>
    <xf numFmtId="0" fontId="2" fillId="3" borderId="0" xfId="3" applyFont="1" applyBorder="1" applyAlignment="1" applyProtection="1">
      <alignment horizontal="center"/>
    </xf>
    <xf numFmtId="0" fontId="2" fillId="3" borderId="6" xfId="3" applyFont="1" applyBorder="1" applyAlignment="1" applyProtection="1">
      <alignment horizontal="center"/>
    </xf>
    <xf numFmtId="0" fontId="3" fillId="0" borderId="17" xfId="0" applyFont="1" applyBorder="1" applyProtection="1"/>
    <xf numFmtId="0" fontId="3" fillId="0" borderId="18" xfId="0" applyFont="1" applyBorder="1" applyProtection="1"/>
    <xf numFmtId="0" fontId="3" fillId="0" borderId="19" xfId="0" applyFont="1" applyBorder="1" applyProtection="1"/>
    <xf numFmtId="0" fontId="6" fillId="2" borderId="10" xfId="2" applyFont="1" applyBorder="1" applyProtection="1">
      <protection locked="0"/>
    </xf>
    <xf numFmtId="9" fontId="7" fillId="2" borderId="22" xfId="2" applyNumberFormat="1" applyFont="1" applyBorder="1" applyProtection="1">
      <protection locked="0"/>
    </xf>
    <xf numFmtId="9" fontId="7" fillId="2" borderId="23" xfId="2" applyNumberFormat="1" applyFont="1" applyBorder="1" applyProtection="1">
      <protection locked="0"/>
    </xf>
    <xf numFmtId="9" fontId="7" fillId="2" borderId="24" xfId="2" applyNumberFormat="1" applyFont="1" applyBorder="1" applyProtection="1">
      <protection locked="0"/>
    </xf>
    <xf numFmtId="9" fontId="7" fillId="2" borderId="11" xfId="2" applyNumberFormat="1" applyFont="1" applyBorder="1" applyProtection="1">
      <protection locked="0"/>
    </xf>
    <xf numFmtId="9" fontId="7" fillId="2" borderId="1" xfId="2" applyNumberFormat="1" applyFont="1" applyBorder="1" applyProtection="1">
      <protection locked="0"/>
    </xf>
    <xf numFmtId="9" fontId="7" fillId="2" borderId="12" xfId="2" applyNumberFormat="1" applyFont="1" applyBorder="1" applyProtection="1">
      <protection locked="0"/>
    </xf>
    <xf numFmtId="9" fontId="7" fillId="2" borderId="13" xfId="2" applyNumberFormat="1" applyFont="1" applyBorder="1" applyProtection="1">
      <protection locked="0"/>
    </xf>
    <xf numFmtId="9" fontId="7" fillId="2" borderId="14" xfId="2" applyNumberFormat="1" applyFont="1" applyBorder="1" applyProtection="1">
      <protection locked="0"/>
    </xf>
    <xf numFmtId="9" fontId="7" fillId="2" borderId="15" xfId="2" applyNumberFormat="1" applyFont="1" applyBorder="1" applyProtection="1">
      <protection locked="0"/>
    </xf>
    <xf numFmtId="0" fontId="0" fillId="0" borderId="0" xfId="0" applyAlignment="1" applyProtection="1"/>
    <xf numFmtId="9" fontId="0" fillId="0" borderId="2" xfId="1" applyNumberFormat="1" applyFont="1" applyBorder="1" applyProtection="1"/>
    <xf numFmtId="9" fontId="0" fillId="0" borderId="3" xfId="1" applyNumberFormat="1" applyFont="1" applyBorder="1" applyProtection="1"/>
    <xf numFmtId="9" fontId="0" fillId="0" borderId="4" xfId="1" applyNumberFormat="1" applyFont="1" applyBorder="1" applyProtection="1"/>
    <xf numFmtId="9" fontId="0" fillId="0" borderId="5" xfId="1" applyNumberFormat="1" applyFont="1" applyBorder="1" applyProtection="1"/>
    <xf numFmtId="9" fontId="0" fillId="0" borderId="0" xfId="1" applyNumberFormat="1" applyFont="1" applyBorder="1" applyProtection="1"/>
    <xf numFmtId="9" fontId="0" fillId="0" borderId="6" xfId="1" applyNumberFormat="1" applyFont="1" applyBorder="1" applyProtection="1"/>
    <xf numFmtId="9" fontId="0" fillId="0" borderId="7" xfId="1" applyNumberFormat="1" applyFont="1" applyBorder="1" applyProtection="1"/>
    <xf numFmtId="9" fontId="0" fillId="0" borderId="8" xfId="1" applyNumberFormat="1" applyFont="1" applyBorder="1" applyProtection="1"/>
    <xf numFmtId="9" fontId="0" fillId="0" borderId="9" xfId="1" applyNumberFormat="1" applyFont="1" applyBorder="1" applyProtection="1"/>
    <xf numFmtId="9" fontId="6" fillId="2" borderId="20" xfId="2" applyNumberFormat="1" applyFont="1" applyBorder="1" applyAlignment="1" applyProtection="1">
      <alignment horizontal="center"/>
      <protection locked="0"/>
    </xf>
    <xf numFmtId="9" fontId="6" fillId="2" borderId="16" xfId="2" applyNumberFormat="1" applyFont="1" applyBorder="1" applyAlignment="1" applyProtection="1">
      <alignment horizontal="center"/>
      <protection locked="0"/>
    </xf>
    <xf numFmtId="9" fontId="6" fillId="2" borderId="21" xfId="2" applyNumberFormat="1" applyFont="1" applyBorder="1" applyAlignment="1" applyProtection="1">
      <alignment horizontal="center"/>
      <protection locked="0"/>
    </xf>
    <xf numFmtId="0" fontId="3" fillId="0" borderId="17" xfId="0" applyFont="1" applyBorder="1" applyAlignment="1" applyProtection="1">
      <alignment horizontal="center"/>
    </xf>
    <xf numFmtId="0" fontId="3" fillId="0" borderId="18" xfId="0" applyFont="1" applyBorder="1" applyAlignment="1" applyProtection="1">
      <alignment horizontal="center"/>
    </xf>
    <xf numFmtId="0" fontId="3" fillId="0" borderId="19" xfId="0" applyFont="1" applyBorder="1" applyAlignment="1" applyProtection="1">
      <alignment horizontal="center"/>
    </xf>
    <xf numFmtId="0" fontId="2" fillId="3" borderId="2" xfId="3" applyFont="1" applyBorder="1" applyAlignment="1" applyProtection="1">
      <alignment horizontal="center"/>
    </xf>
    <xf numFmtId="0" fontId="2" fillId="3" borderId="3" xfId="3" applyFont="1" applyBorder="1" applyAlignment="1" applyProtection="1">
      <alignment horizontal="center"/>
    </xf>
    <xf numFmtId="0" fontId="2" fillId="3" borderId="4" xfId="3" applyFont="1" applyBorder="1" applyAlignment="1" applyProtection="1">
      <alignment horizontal="center"/>
    </xf>
  </cellXfs>
  <cellStyles count="4">
    <cellStyle name="Accent1" xfId="3" builtinId="29"/>
    <cellStyle name="Normal" xfId="0" builtinId="0"/>
    <cellStyle name="Note" xfId="2" builtinId="10"/>
    <cellStyle name="Percent" xfId="1"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542925</xdr:colOff>
      <xdr:row>19</xdr:row>
      <xdr:rowOff>171450</xdr:rowOff>
    </xdr:from>
    <xdr:to>
      <xdr:col>3</xdr:col>
      <xdr:colOff>647700</xdr:colOff>
      <xdr:row>23</xdr:row>
      <xdr:rowOff>152400</xdr:rowOff>
    </xdr:to>
    <xdr:sp macro="" textlink="">
      <xdr:nvSpPr>
        <xdr:cNvPr id="2" name="TextBox 1">
          <a:extLst>
            <a:ext uri="{FF2B5EF4-FFF2-40B4-BE49-F238E27FC236}">
              <a16:creationId xmlns:a16="http://schemas.microsoft.com/office/drawing/2014/main" id="{C8B3C003-8AB2-4C2D-8DE5-90FCC99CC515}"/>
            </a:ext>
          </a:extLst>
        </xdr:cNvPr>
        <xdr:cNvSpPr txBox="1"/>
      </xdr:nvSpPr>
      <xdr:spPr>
        <a:xfrm>
          <a:off x="542925" y="3876675"/>
          <a:ext cx="3209925" cy="7524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Excluded</a:t>
          </a:r>
          <a:r>
            <a:rPr lang="en-US" sz="1100" baseline="0"/>
            <a:t> Native American and Pacific Islander from the list because there were only 2 enrollments of each group in the last six years for the course</a:t>
          </a:r>
          <a:endParaRPr lang="en-US" sz="1100"/>
        </a:p>
      </xdr:txBody>
    </xdr:sp>
    <xdr:clientData/>
  </xdr:twoCellAnchor>
  <xdr:twoCellAnchor>
    <xdr:from>
      <xdr:col>5</xdr:col>
      <xdr:colOff>381001</xdr:colOff>
      <xdr:row>19</xdr:row>
      <xdr:rowOff>142875</xdr:rowOff>
    </xdr:from>
    <xdr:to>
      <xdr:col>8</xdr:col>
      <xdr:colOff>619126</xdr:colOff>
      <xdr:row>26</xdr:row>
      <xdr:rowOff>180975</xdr:rowOff>
    </xdr:to>
    <xdr:sp macro="" textlink="">
      <xdr:nvSpPr>
        <xdr:cNvPr id="3" name="TextBox 2">
          <a:extLst>
            <a:ext uri="{FF2B5EF4-FFF2-40B4-BE49-F238E27FC236}">
              <a16:creationId xmlns:a16="http://schemas.microsoft.com/office/drawing/2014/main" id="{2854C794-DAFF-4F86-B1D6-0B1860F61119}"/>
            </a:ext>
          </a:extLst>
        </xdr:cNvPr>
        <xdr:cNvSpPr txBox="1"/>
      </xdr:nvSpPr>
      <xdr:spPr>
        <a:xfrm>
          <a:off x="4838701" y="3848100"/>
          <a:ext cx="2266950" cy="1381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a:t>
          </a:r>
          <a:r>
            <a:rPr lang="en-US" sz="1100" baseline="0"/>
            <a:t> recommended by the Institutional Effectiveness Committee, the Unreported group was not used as the HPG, even if the group had the highest coures success rates for the course in the year </a:t>
          </a:r>
          <a:endParaRPr lang="en-US" sz="1100"/>
        </a:p>
      </xdr:txBody>
    </xdr:sp>
    <xdr:clientData/>
  </xdr:twoCellAnchor>
  <xdr:twoCellAnchor>
    <xdr:from>
      <xdr:col>12</xdr:col>
      <xdr:colOff>304801</xdr:colOff>
      <xdr:row>1</xdr:row>
      <xdr:rowOff>66675</xdr:rowOff>
    </xdr:from>
    <xdr:to>
      <xdr:col>16</xdr:col>
      <xdr:colOff>1</xdr:colOff>
      <xdr:row>11</xdr:row>
      <xdr:rowOff>171450</xdr:rowOff>
    </xdr:to>
    <xdr:sp macro="" textlink="">
      <xdr:nvSpPr>
        <xdr:cNvPr id="4" name="TextBox 3">
          <a:extLst>
            <a:ext uri="{FF2B5EF4-FFF2-40B4-BE49-F238E27FC236}">
              <a16:creationId xmlns:a16="http://schemas.microsoft.com/office/drawing/2014/main" id="{BFDE419B-4154-497E-8AA8-BA4588D543A2}"/>
            </a:ext>
          </a:extLst>
        </xdr:cNvPr>
        <xdr:cNvSpPr txBox="1"/>
      </xdr:nvSpPr>
      <xdr:spPr>
        <a:xfrm>
          <a:off x="9496426" y="304800"/>
          <a:ext cx="2266950" cy="2028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Cells</a:t>
          </a:r>
          <a:r>
            <a:rPr lang="en-US" sz="1100" baseline="0"/>
            <a:t> that are shaded red indicate that the subgroup is experiencing an equity gap when compared to the highest performing group for the year.</a:t>
          </a:r>
        </a:p>
        <a:p>
          <a:endParaRPr lang="en-US" sz="1100" baseline="0"/>
        </a:p>
        <a:p>
          <a:r>
            <a:rPr lang="en-US" sz="1100" baseline="0"/>
            <a:t>In this example, Black and Latinx students are consistently experiencing equity gaps across all years, and Black groups experience the largest gaps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352F-5C54-4747-B470-3EE725EDA7B1}">
  <dimension ref="A1:O67"/>
  <sheetViews>
    <sheetView showGridLines="0" tabSelected="1" workbookViewId="0">
      <selection activeCell="C59" sqref="C59"/>
    </sheetView>
  </sheetViews>
  <sheetFormatPr defaultRowHeight="15" x14ac:dyDescent="0.25"/>
  <cols>
    <col min="1" max="1" width="13.42578125" style="9" customWidth="1"/>
    <col min="2" max="2" width="23" style="9" customWidth="1"/>
    <col min="3" max="14" width="10.140625" style="9" customWidth="1"/>
    <col min="15" max="16384" width="9.140625" style="9"/>
  </cols>
  <sheetData>
    <row r="1" spans="1:15" ht="18.75" x14ac:dyDescent="0.3">
      <c r="A1" s="8" t="s">
        <v>24</v>
      </c>
      <c r="C1" s="10"/>
      <c r="D1" s="10"/>
    </row>
    <row r="3" spans="1:15" x14ac:dyDescent="0.25">
      <c r="A3" s="10" t="s">
        <v>18</v>
      </c>
      <c r="C3" s="10"/>
      <c r="D3" s="10"/>
    </row>
    <row r="4" spans="1:15" x14ac:dyDescent="0.25">
      <c r="A4" s="10" t="s">
        <v>8</v>
      </c>
    </row>
    <row r="5" spans="1:15" x14ac:dyDescent="0.25">
      <c r="A5" s="11" t="s">
        <v>19</v>
      </c>
    </row>
    <row r="6" spans="1:15" x14ac:dyDescent="0.25">
      <c r="A6" s="10" t="s">
        <v>20</v>
      </c>
    </row>
    <row r="7" spans="1:15" x14ac:dyDescent="0.25">
      <c r="A7" s="11"/>
    </row>
    <row r="8" spans="1:15" x14ac:dyDescent="0.25">
      <c r="B8" s="10"/>
    </row>
    <row r="9" spans="1:15" ht="15.75" thickBot="1" x14ac:dyDescent="0.3">
      <c r="A9" s="10" t="s">
        <v>0</v>
      </c>
      <c r="B9" s="1"/>
    </row>
    <row r="10" spans="1:15" ht="15.75" thickBot="1" x14ac:dyDescent="0.3">
      <c r="B10" s="10"/>
      <c r="C10" s="42" t="s">
        <v>16</v>
      </c>
      <c r="D10" s="43"/>
      <c r="E10" s="43"/>
      <c r="F10" s="43"/>
      <c r="G10" s="43"/>
      <c r="H10" s="44"/>
      <c r="I10" s="45" t="s">
        <v>23</v>
      </c>
      <c r="J10" s="46"/>
      <c r="K10" s="46"/>
      <c r="L10" s="46"/>
      <c r="M10" s="46"/>
      <c r="N10" s="47"/>
      <c r="O10" s="29"/>
    </row>
    <row r="11" spans="1:15" x14ac:dyDescent="0.25">
      <c r="B11" s="12" t="s">
        <v>22</v>
      </c>
      <c r="C11" s="2"/>
      <c r="D11" s="3"/>
      <c r="E11" s="3"/>
      <c r="F11" s="3"/>
      <c r="G11" s="3"/>
      <c r="H11" s="4"/>
      <c r="I11" s="13"/>
      <c r="J11" s="14"/>
      <c r="K11" s="14"/>
      <c r="L11" s="14"/>
      <c r="M11" s="14"/>
      <c r="N11" s="15"/>
      <c r="O11" s="29"/>
    </row>
    <row r="12" spans="1:15" ht="15.75" thickBot="1" x14ac:dyDescent="0.3">
      <c r="B12" s="12" t="s">
        <v>7</v>
      </c>
      <c r="C12" s="5"/>
      <c r="D12" s="6"/>
      <c r="E12" s="6"/>
      <c r="F12" s="6"/>
      <c r="G12" s="6"/>
      <c r="H12" s="7"/>
      <c r="I12" s="13"/>
      <c r="J12" s="14"/>
      <c r="K12" s="14"/>
      <c r="L12" s="14"/>
      <c r="M12" s="14"/>
      <c r="N12" s="15"/>
      <c r="O12" s="29"/>
    </row>
    <row r="13" spans="1:15" ht="15.75" thickBot="1" x14ac:dyDescent="0.3">
      <c r="B13" s="10" t="s">
        <v>9</v>
      </c>
      <c r="C13" s="16" t="s">
        <v>10</v>
      </c>
      <c r="D13" s="17" t="s">
        <v>11</v>
      </c>
      <c r="E13" s="17" t="s">
        <v>12</v>
      </c>
      <c r="F13" s="17" t="s">
        <v>13</v>
      </c>
      <c r="G13" s="17" t="s">
        <v>14</v>
      </c>
      <c r="H13" s="18" t="s">
        <v>15</v>
      </c>
      <c r="I13" s="16" t="s">
        <v>10</v>
      </c>
      <c r="J13" s="17" t="s">
        <v>11</v>
      </c>
      <c r="K13" s="17" t="s">
        <v>12</v>
      </c>
      <c r="L13" s="17" t="s">
        <v>13</v>
      </c>
      <c r="M13" s="17" t="s">
        <v>14</v>
      </c>
      <c r="N13" s="18" t="s">
        <v>15</v>
      </c>
    </row>
    <row r="14" spans="1:15" x14ac:dyDescent="0.25">
      <c r="A14" s="9">
        <v>1</v>
      </c>
      <c r="B14" s="19"/>
      <c r="C14" s="20"/>
      <c r="D14" s="21"/>
      <c r="E14" s="21"/>
      <c r="F14" s="21"/>
      <c r="G14" s="21"/>
      <c r="H14" s="22"/>
      <c r="I14" s="33" t="str">
        <f>IF(COUNT(C14)=1,C14-$C$12,"")</f>
        <v/>
      </c>
      <c r="J14" s="34" t="str">
        <f>IF(COUNT(D14)=1,D14-$D$12,"")</f>
        <v/>
      </c>
      <c r="K14" s="34" t="str">
        <f>IF(COUNT(E14)=1,E14-$E$12,"")</f>
        <v/>
      </c>
      <c r="L14" s="34" t="str">
        <f>IF(COUNT(F14)=1,F14-$F$12,"")</f>
        <v/>
      </c>
      <c r="M14" s="34" t="str">
        <f>IF(COUNT(G14)=1,G14-$G$12,"")</f>
        <v/>
      </c>
      <c r="N14" s="35" t="str">
        <f>IF(COUNT(H14)=1,H14-$H$12,"")</f>
        <v/>
      </c>
    </row>
    <row r="15" spans="1:15" x14ac:dyDescent="0.25">
      <c r="A15" s="9">
        <v>2</v>
      </c>
      <c r="B15" s="19"/>
      <c r="C15" s="23"/>
      <c r="D15" s="24"/>
      <c r="E15" s="24"/>
      <c r="F15" s="24"/>
      <c r="G15" s="24"/>
      <c r="H15" s="25"/>
      <c r="I15" s="33" t="str">
        <f t="shared" ref="I15:I22" si="0">IF(COUNT(C15)=1,C15-$C$12,"")</f>
        <v/>
      </c>
      <c r="J15" s="34" t="str">
        <f t="shared" ref="J15:J22" si="1">IF(COUNT(D15)=1,D15-$D$12,"")</f>
        <v/>
      </c>
      <c r="K15" s="34" t="str">
        <f t="shared" ref="K15:K22" si="2">IF(COUNT(E15)=1,E15-$E$12,"")</f>
        <v/>
      </c>
      <c r="L15" s="34" t="str">
        <f t="shared" ref="L15:L22" si="3">IF(COUNT(F15)=1,F15-$F$12,"")</f>
        <v/>
      </c>
      <c r="M15" s="34" t="str">
        <f t="shared" ref="M15:M22" si="4">IF(COUNT(G15)=1,G15-$G$12,"")</f>
        <v/>
      </c>
      <c r="N15" s="35" t="str">
        <f t="shared" ref="N15:N22" si="5">IF(COUNT(H15)=1,H15-$H$12,"")</f>
        <v/>
      </c>
    </row>
    <row r="16" spans="1:15" x14ac:dyDescent="0.25">
      <c r="A16" s="9">
        <v>3</v>
      </c>
      <c r="B16" s="19"/>
      <c r="C16" s="23"/>
      <c r="D16" s="24"/>
      <c r="E16" s="24"/>
      <c r="F16" s="24"/>
      <c r="G16" s="24"/>
      <c r="H16" s="25"/>
      <c r="I16" s="33" t="str">
        <f t="shared" si="0"/>
        <v/>
      </c>
      <c r="J16" s="34" t="str">
        <f t="shared" si="1"/>
        <v/>
      </c>
      <c r="K16" s="34" t="str">
        <f t="shared" si="2"/>
        <v/>
      </c>
      <c r="L16" s="34" t="str">
        <f t="shared" si="3"/>
        <v/>
      </c>
      <c r="M16" s="34" t="str">
        <f t="shared" si="4"/>
        <v/>
      </c>
      <c r="N16" s="35" t="str">
        <f t="shared" si="5"/>
        <v/>
      </c>
    </row>
    <row r="17" spans="1:14" x14ac:dyDescent="0.25">
      <c r="A17" s="9">
        <v>4</v>
      </c>
      <c r="B17" s="19"/>
      <c r="C17" s="23"/>
      <c r="D17" s="24"/>
      <c r="E17" s="24"/>
      <c r="F17" s="24"/>
      <c r="G17" s="24"/>
      <c r="H17" s="25"/>
      <c r="I17" s="33" t="str">
        <f t="shared" si="0"/>
        <v/>
      </c>
      <c r="J17" s="34" t="str">
        <f t="shared" si="1"/>
        <v/>
      </c>
      <c r="K17" s="34" t="str">
        <f t="shared" si="2"/>
        <v/>
      </c>
      <c r="L17" s="34" t="str">
        <f t="shared" si="3"/>
        <v/>
      </c>
      <c r="M17" s="34" t="str">
        <f t="shared" si="4"/>
        <v/>
      </c>
      <c r="N17" s="35" t="str">
        <f t="shared" si="5"/>
        <v/>
      </c>
    </row>
    <row r="18" spans="1:14" x14ac:dyDescent="0.25">
      <c r="A18" s="9">
        <v>5</v>
      </c>
      <c r="B18" s="19"/>
      <c r="C18" s="23"/>
      <c r="D18" s="24"/>
      <c r="E18" s="24"/>
      <c r="F18" s="24"/>
      <c r="G18" s="24"/>
      <c r="H18" s="25"/>
      <c r="I18" s="33" t="str">
        <f t="shared" si="0"/>
        <v/>
      </c>
      <c r="J18" s="34" t="str">
        <f t="shared" si="1"/>
        <v/>
      </c>
      <c r="K18" s="34" t="str">
        <f t="shared" si="2"/>
        <v/>
      </c>
      <c r="L18" s="34" t="str">
        <f t="shared" si="3"/>
        <v/>
      </c>
      <c r="M18" s="34" t="str">
        <f t="shared" si="4"/>
        <v/>
      </c>
      <c r="N18" s="35" t="str">
        <f t="shared" si="5"/>
        <v/>
      </c>
    </row>
    <row r="19" spans="1:14" x14ac:dyDescent="0.25">
      <c r="A19" s="9">
        <v>6</v>
      </c>
      <c r="B19" s="19"/>
      <c r="C19" s="23"/>
      <c r="D19" s="24"/>
      <c r="E19" s="24"/>
      <c r="F19" s="24"/>
      <c r="G19" s="24"/>
      <c r="H19" s="25"/>
      <c r="I19" s="33" t="str">
        <f t="shared" si="0"/>
        <v/>
      </c>
      <c r="J19" s="34" t="str">
        <f t="shared" si="1"/>
        <v/>
      </c>
      <c r="K19" s="34" t="str">
        <f t="shared" si="2"/>
        <v/>
      </c>
      <c r="L19" s="34" t="str">
        <f t="shared" si="3"/>
        <v/>
      </c>
      <c r="M19" s="34" t="str">
        <f t="shared" si="4"/>
        <v/>
      </c>
      <c r="N19" s="35" t="str">
        <f t="shared" si="5"/>
        <v/>
      </c>
    </row>
    <row r="20" spans="1:14" x14ac:dyDescent="0.25">
      <c r="A20" s="9">
        <v>7</v>
      </c>
      <c r="B20" s="19"/>
      <c r="C20" s="23"/>
      <c r="D20" s="24"/>
      <c r="E20" s="24"/>
      <c r="F20" s="24"/>
      <c r="G20" s="24"/>
      <c r="H20" s="25"/>
      <c r="I20" s="33" t="str">
        <f t="shared" si="0"/>
        <v/>
      </c>
      <c r="J20" s="34" t="str">
        <f t="shared" si="1"/>
        <v/>
      </c>
      <c r="K20" s="34" t="str">
        <f t="shared" si="2"/>
        <v/>
      </c>
      <c r="L20" s="34" t="str">
        <f t="shared" si="3"/>
        <v/>
      </c>
      <c r="M20" s="34" t="str">
        <f t="shared" si="4"/>
        <v/>
      </c>
      <c r="N20" s="35" t="str">
        <f t="shared" si="5"/>
        <v/>
      </c>
    </row>
    <row r="21" spans="1:14" x14ac:dyDescent="0.25">
      <c r="A21" s="9">
        <v>8</v>
      </c>
      <c r="B21" s="19"/>
      <c r="C21" s="23"/>
      <c r="D21" s="24"/>
      <c r="E21" s="24"/>
      <c r="F21" s="24"/>
      <c r="G21" s="24"/>
      <c r="H21" s="25"/>
      <c r="I21" s="33" t="str">
        <f t="shared" si="0"/>
        <v/>
      </c>
      <c r="J21" s="34" t="str">
        <f t="shared" si="1"/>
        <v/>
      </c>
      <c r="K21" s="34" t="str">
        <f t="shared" si="2"/>
        <v/>
      </c>
      <c r="L21" s="34" t="str">
        <f t="shared" si="3"/>
        <v/>
      </c>
      <c r="M21" s="34" t="str">
        <f t="shared" si="4"/>
        <v/>
      </c>
      <c r="N21" s="35" t="str">
        <f t="shared" si="5"/>
        <v/>
      </c>
    </row>
    <row r="22" spans="1:14" ht="15.75" thickBot="1" x14ac:dyDescent="0.3">
      <c r="A22" s="9">
        <v>9</v>
      </c>
      <c r="B22" s="19"/>
      <c r="C22" s="26"/>
      <c r="D22" s="27"/>
      <c r="E22" s="27"/>
      <c r="F22" s="27"/>
      <c r="G22" s="27"/>
      <c r="H22" s="28"/>
      <c r="I22" s="36" t="str">
        <f t="shared" si="0"/>
        <v/>
      </c>
      <c r="J22" s="37" t="str">
        <f t="shared" si="1"/>
        <v/>
      </c>
      <c r="K22" s="37" t="str">
        <f t="shared" si="2"/>
        <v/>
      </c>
      <c r="L22" s="37" t="str">
        <f t="shared" si="3"/>
        <v/>
      </c>
      <c r="M22" s="37" t="str">
        <f t="shared" si="4"/>
        <v/>
      </c>
      <c r="N22" s="38" t="str">
        <f t="shared" si="5"/>
        <v/>
      </c>
    </row>
    <row r="24" spans="1:14" ht="15.75" thickBot="1" x14ac:dyDescent="0.3">
      <c r="A24" s="10" t="s">
        <v>0</v>
      </c>
      <c r="B24" s="1"/>
    </row>
    <row r="25" spans="1:14" ht="15.75" thickBot="1" x14ac:dyDescent="0.3">
      <c r="B25" s="10"/>
      <c r="C25" s="42" t="s">
        <v>16</v>
      </c>
      <c r="D25" s="43"/>
      <c r="E25" s="43"/>
      <c r="F25" s="43"/>
      <c r="G25" s="43"/>
      <c r="H25" s="44"/>
      <c r="I25" s="45" t="s">
        <v>23</v>
      </c>
      <c r="J25" s="46"/>
      <c r="K25" s="46"/>
      <c r="L25" s="46"/>
      <c r="M25" s="46"/>
      <c r="N25" s="47"/>
    </row>
    <row r="26" spans="1:14" x14ac:dyDescent="0.25">
      <c r="B26" s="12" t="s">
        <v>22</v>
      </c>
      <c r="C26" s="2"/>
      <c r="D26" s="3"/>
      <c r="E26" s="3"/>
      <c r="F26" s="3"/>
      <c r="G26" s="3"/>
      <c r="H26" s="4"/>
      <c r="I26" s="13"/>
      <c r="J26" s="14"/>
      <c r="K26" s="14"/>
      <c r="L26" s="14"/>
      <c r="M26" s="14"/>
      <c r="N26" s="15"/>
    </row>
    <row r="27" spans="1:14" ht="15.75" thickBot="1" x14ac:dyDescent="0.3">
      <c r="B27" s="12" t="s">
        <v>7</v>
      </c>
      <c r="C27" s="5"/>
      <c r="D27" s="6"/>
      <c r="E27" s="6"/>
      <c r="F27" s="6"/>
      <c r="G27" s="6"/>
      <c r="H27" s="7"/>
      <c r="I27" s="13"/>
      <c r="J27" s="14"/>
      <c r="K27" s="14"/>
      <c r="L27" s="14"/>
      <c r="M27" s="14"/>
      <c r="N27" s="15"/>
    </row>
    <row r="28" spans="1:14" ht="15.75" thickBot="1" x14ac:dyDescent="0.3">
      <c r="B28" s="10" t="s">
        <v>9</v>
      </c>
      <c r="C28" s="16" t="s">
        <v>10</v>
      </c>
      <c r="D28" s="17" t="s">
        <v>11</v>
      </c>
      <c r="E28" s="17" t="s">
        <v>12</v>
      </c>
      <c r="F28" s="17" t="s">
        <v>13</v>
      </c>
      <c r="G28" s="17" t="s">
        <v>14</v>
      </c>
      <c r="H28" s="18" t="s">
        <v>15</v>
      </c>
      <c r="I28" s="16" t="s">
        <v>10</v>
      </c>
      <c r="J28" s="17" t="s">
        <v>11</v>
      </c>
      <c r="K28" s="17" t="s">
        <v>12</v>
      </c>
      <c r="L28" s="17" t="s">
        <v>13</v>
      </c>
      <c r="M28" s="17" t="s">
        <v>14</v>
      </c>
      <c r="N28" s="18" t="s">
        <v>15</v>
      </c>
    </row>
    <row r="29" spans="1:14" x14ac:dyDescent="0.25">
      <c r="A29" s="9">
        <v>1</v>
      </c>
      <c r="B29" s="19"/>
      <c r="C29" s="20"/>
      <c r="D29" s="21"/>
      <c r="E29" s="21"/>
      <c r="F29" s="21"/>
      <c r="G29" s="21"/>
      <c r="H29" s="22"/>
      <c r="I29" s="33" t="str">
        <f>IF(COUNT(C29)=1,C29-$C$27,"")</f>
        <v/>
      </c>
      <c r="J29" s="34" t="str">
        <f>IF(COUNT(D29)=1,D29-$D$27,"")</f>
        <v/>
      </c>
      <c r="K29" s="34" t="str">
        <f>IF(COUNT(E29)=1,E29-$E$27,"")</f>
        <v/>
      </c>
      <c r="L29" s="34" t="str">
        <f>IF(COUNT(F29)=1,F29-$F$27,"")</f>
        <v/>
      </c>
      <c r="M29" s="34" t="str">
        <f>IF(COUNT(G29)=1,G29-$G$27,"")</f>
        <v/>
      </c>
      <c r="N29" s="35" t="str">
        <f>IF(COUNT(H29)=1,H29-$H$27,"")</f>
        <v/>
      </c>
    </row>
    <row r="30" spans="1:14" x14ac:dyDescent="0.25">
      <c r="A30" s="9">
        <v>2</v>
      </c>
      <c r="B30" s="19"/>
      <c r="C30" s="23"/>
      <c r="D30" s="24"/>
      <c r="E30" s="24"/>
      <c r="F30" s="24"/>
      <c r="G30" s="24"/>
      <c r="H30" s="25"/>
      <c r="I30" s="33" t="str">
        <f t="shared" ref="I30:I37" si="6">IF(COUNT(C30)=1,C30-$C$27,"")</f>
        <v/>
      </c>
      <c r="J30" s="34" t="str">
        <f t="shared" ref="J30:J37" si="7">IF(COUNT(D30)=1,D30-$D$27,"")</f>
        <v/>
      </c>
      <c r="K30" s="34" t="str">
        <f t="shared" ref="K30:K37" si="8">IF(COUNT(E30)=1,E30-$E$27,"")</f>
        <v/>
      </c>
      <c r="L30" s="34" t="str">
        <f t="shared" ref="L30:L37" si="9">IF(COUNT(F30)=1,F30-$F$27,"")</f>
        <v/>
      </c>
      <c r="M30" s="34" t="str">
        <f t="shared" ref="M30:M37" si="10">IF(COUNT(G30)=1,G30-$G$27,"")</f>
        <v/>
      </c>
      <c r="N30" s="35" t="str">
        <f t="shared" ref="N30:N37" si="11">IF(COUNT(H30)=1,H30-$H$27,"")</f>
        <v/>
      </c>
    </row>
    <row r="31" spans="1:14" x14ac:dyDescent="0.25">
      <c r="A31" s="9">
        <v>3</v>
      </c>
      <c r="B31" s="19"/>
      <c r="C31" s="23"/>
      <c r="D31" s="24"/>
      <c r="E31" s="24"/>
      <c r="F31" s="24"/>
      <c r="G31" s="24"/>
      <c r="H31" s="25"/>
      <c r="I31" s="33" t="str">
        <f t="shared" si="6"/>
        <v/>
      </c>
      <c r="J31" s="34" t="str">
        <f t="shared" si="7"/>
        <v/>
      </c>
      <c r="K31" s="34" t="str">
        <f t="shared" si="8"/>
        <v/>
      </c>
      <c r="L31" s="34" t="str">
        <f t="shared" si="9"/>
        <v/>
      </c>
      <c r="M31" s="34" t="str">
        <f t="shared" si="10"/>
        <v/>
      </c>
      <c r="N31" s="35" t="str">
        <f t="shared" si="11"/>
        <v/>
      </c>
    </row>
    <row r="32" spans="1:14" x14ac:dyDescent="0.25">
      <c r="A32" s="9">
        <v>4</v>
      </c>
      <c r="B32" s="19"/>
      <c r="C32" s="23"/>
      <c r="D32" s="24"/>
      <c r="E32" s="24"/>
      <c r="F32" s="24"/>
      <c r="G32" s="24"/>
      <c r="H32" s="25"/>
      <c r="I32" s="33" t="str">
        <f t="shared" si="6"/>
        <v/>
      </c>
      <c r="J32" s="34" t="str">
        <f t="shared" si="7"/>
        <v/>
      </c>
      <c r="K32" s="34" t="str">
        <f t="shared" si="8"/>
        <v/>
      </c>
      <c r="L32" s="34" t="str">
        <f t="shared" si="9"/>
        <v/>
      </c>
      <c r="M32" s="34" t="str">
        <f t="shared" si="10"/>
        <v/>
      </c>
      <c r="N32" s="35" t="str">
        <f t="shared" si="11"/>
        <v/>
      </c>
    </row>
    <row r="33" spans="1:14" x14ac:dyDescent="0.25">
      <c r="A33" s="9">
        <v>5</v>
      </c>
      <c r="B33" s="19"/>
      <c r="C33" s="23"/>
      <c r="D33" s="24"/>
      <c r="E33" s="24"/>
      <c r="F33" s="24"/>
      <c r="G33" s="24"/>
      <c r="H33" s="25"/>
      <c r="I33" s="33" t="str">
        <f t="shared" si="6"/>
        <v/>
      </c>
      <c r="J33" s="34" t="str">
        <f t="shared" si="7"/>
        <v/>
      </c>
      <c r="K33" s="34" t="str">
        <f t="shared" si="8"/>
        <v/>
      </c>
      <c r="L33" s="34" t="str">
        <f t="shared" si="9"/>
        <v/>
      </c>
      <c r="M33" s="34" t="str">
        <f t="shared" si="10"/>
        <v/>
      </c>
      <c r="N33" s="35" t="str">
        <f t="shared" si="11"/>
        <v/>
      </c>
    </row>
    <row r="34" spans="1:14" x14ac:dyDescent="0.25">
      <c r="A34" s="9">
        <v>6</v>
      </c>
      <c r="B34" s="19"/>
      <c r="C34" s="23"/>
      <c r="D34" s="24"/>
      <c r="E34" s="24"/>
      <c r="F34" s="24"/>
      <c r="G34" s="24"/>
      <c r="H34" s="25"/>
      <c r="I34" s="33" t="str">
        <f t="shared" si="6"/>
        <v/>
      </c>
      <c r="J34" s="34" t="str">
        <f t="shared" si="7"/>
        <v/>
      </c>
      <c r="K34" s="34" t="str">
        <f t="shared" si="8"/>
        <v/>
      </c>
      <c r="L34" s="34" t="str">
        <f t="shared" si="9"/>
        <v/>
      </c>
      <c r="M34" s="34" t="str">
        <f t="shared" si="10"/>
        <v/>
      </c>
      <c r="N34" s="35" t="str">
        <f t="shared" si="11"/>
        <v/>
      </c>
    </row>
    <row r="35" spans="1:14" x14ac:dyDescent="0.25">
      <c r="A35" s="9">
        <v>7</v>
      </c>
      <c r="B35" s="19"/>
      <c r="C35" s="23"/>
      <c r="D35" s="24"/>
      <c r="E35" s="24"/>
      <c r="F35" s="24"/>
      <c r="G35" s="24"/>
      <c r="H35" s="25"/>
      <c r="I35" s="33" t="str">
        <f t="shared" si="6"/>
        <v/>
      </c>
      <c r="J35" s="34" t="str">
        <f t="shared" si="7"/>
        <v/>
      </c>
      <c r="K35" s="34" t="str">
        <f t="shared" si="8"/>
        <v/>
      </c>
      <c r="L35" s="34" t="str">
        <f t="shared" si="9"/>
        <v/>
      </c>
      <c r="M35" s="34" t="str">
        <f t="shared" si="10"/>
        <v/>
      </c>
      <c r="N35" s="35" t="str">
        <f t="shared" si="11"/>
        <v/>
      </c>
    </row>
    <row r="36" spans="1:14" x14ac:dyDescent="0.25">
      <c r="A36" s="9">
        <v>8</v>
      </c>
      <c r="B36" s="19"/>
      <c r="C36" s="23"/>
      <c r="D36" s="24"/>
      <c r="E36" s="24"/>
      <c r="F36" s="24"/>
      <c r="G36" s="24"/>
      <c r="H36" s="25"/>
      <c r="I36" s="33" t="str">
        <f t="shared" si="6"/>
        <v/>
      </c>
      <c r="J36" s="34" t="str">
        <f t="shared" si="7"/>
        <v/>
      </c>
      <c r="K36" s="34" t="str">
        <f t="shared" si="8"/>
        <v/>
      </c>
      <c r="L36" s="34" t="str">
        <f t="shared" si="9"/>
        <v/>
      </c>
      <c r="M36" s="34" t="str">
        <f t="shared" si="10"/>
        <v/>
      </c>
      <c r="N36" s="35" t="str">
        <f t="shared" si="11"/>
        <v/>
      </c>
    </row>
    <row r="37" spans="1:14" ht="15.75" thickBot="1" x14ac:dyDescent="0.3">
      <c r="A37" s="9">
        <v>9</v>
      </c>
      <c r="B37" s="19"/>
      <c r="C37" s="26"/>
      <c r="D37" s="27"/>
      <c r="E37" s="27"/>
      <c r="F37" s="27"/>
      <c r="G37" s="27"/>
      <c r="H37" s="28"/>
      <c r="I37" s="36" t="str">
        <f t="shared" si="6"/>
        <v/>
      </c>
      <c r="J37" s="37" t="str">
        <f t="shared" si="7"/>
        <v/>
      </c>
      <c r="K37" s="37" t="str">
        <f t="shared" si="8"/>
        <v/>
      </c>
      <c r="L37" s="37" t="str">
        <f t="shared" si="9"/>
        <v/>
      </c>
      <c r="M37" s="37" t="str">
        <f t="shared" si="10"/>
        <v/>
      </c>
      <c r="N37" s="38" t="str">
        <f t="shared" si="11"/>
        <v/>
      </c>
    </row>
    <row r="39" spans="1:14" ht="15.75" thickBot="1" x14ac:dyDescent="0.3">
      <c r="A39" s="10" t="s">
        <v>0</v>
      </c>
      <c r="B39" s="1"/>
    </row>
    <row r="40" spans="1:14" ht="15.75" thickBot="1" x14ac:dyDescent="0.3">
      <c r="B40" s="10"/>
      <c r="C40" s="42" t="s">
        <v>16</v>
      </c>
      <c r="D40" s="43"/>
      <c r="E40" s="43"/>
      <c r="F40" s="43"/>
      <c r="G40" s="43"/>
      <c r="H40" s="44"/>
      <c r="I40" s="45" t="s">
        <v>17</v>
      </c>
      <c r="J40" s="46"/>
      <c r="K40" s="46"/>
      <c r="L40" s="46"/>
      <c r="M40" s="46"/>
      <c r="N40" s="47"/>
    </row>
    <row r="41" spans="1:14" x14ac:dyDescent="0.25">
      <c r="B41" s="12" t="s">
        <v>22</v>
      </c>
      <c r="C41" s="2"/>
      <c r="D41" s="3"/>
      <c r="E41" s="3"/>
      <c r="F41" s="3"/>
      <c r="G41" s="3"/>
      <c r="H41" s="4"/>
      <c r="I41" s="13"/>
      <c r="J41" s="14"/>
      <c r="K41" s="14"/>
      <c r="L41" s="14"/>
      <c r="M41" s="14"/>
      <c r="N41" s="15"/>
    </row>
    <row r="42" spans="1:14" ht="15.75" thickBot="1" x14ac:dyDescent="0.3">
      <c r="B42" s="12" t="s">
        <v>7</v>
      </c>
      <c r="C42" s="5"/>
      <c r="D42" s="6"/>
      <c r="E42" s="6"/>
      <c r="F42" s="6"/>
      <c r="G42" s="6"/>
      <c r="H42" s="7"/>
      <c r="I42" s="13"/>
      <c r="J42" s="14"/>
      <c r="K42" s="14"/>
      <c r="L42" s="14"/>
      <c r="M42" s="14"/>
      <c r="N42" s="15"/>
    </row>
    <row r="43" spans="1:14" ht="15.75" thickBot="1" x14ac:dyDescent="0.3">
      <c r="B43" s="10" t="s">
        <v>9</v>
      </c>
      <c r="C43" s="16" t="s">
        <v>10</v>
      </c>
      <c r="D43" s="17" t="s">
        <v>11</v>
      </c>
      <c r="E43" s="17" t="s">
        <v>12</v>
      </c>
      <c r="F43" s="17" t="s">
        <v>13</v>
      </c>
      <c r="G43" s="17" t="s">
        <v>14</v>
      </c>
      <c r="H43" s="18" t="s">
        <v>15</v>
      </c>
      <c r="I43" s="16" t="s">
        <v>10</v>
      </c>
      <c r="J43" s="17" t="s">
        <v>11</v>
      </c>
      <c r="K43" s="17" t="s">
        <v>12</v>
      </c>
      <c r="L43" s="17" t="s">
        <v>13</v>
      </c>
      <c r="M43" s="17" t="s">
        <v>14</v>
      </c>
      <c r="N43" s="18" t="s">
        <v>15</v>
      </c>
    </row>
    <row r="44" spans="1:14" x14ac:dyDescent="0.25">
      <c r="A44" s="9">
        <v>1</v>
      </c>
      <c r="B44" s="19"/>
      <c r="C44" s="20"/>
      <c r="D44" s="21"/>
      <c r="E44" s="21"/>
      <c r="F44" s="21"/>
      <c r="G44" s="21"/>
      <c r="H44" s="22"/>
      <c r="I44" s="30" t="str">
        <f>IF(COUNT(C44)=1,C44-$C$42,"")</f>
        <v/>
      </c>
      <c r="J44" s="31" t="str">
        <f>IF(COUNT(D44)=1,D44-$D$42,"")</f>
        <v/>
      </c>
      <c r="K44" s="31" t="str">
        <f>IF(COUNT(E44)=1,E44-$E$42,"")</f>
        <v/>
      </c>
      <c r="L44" s="31" t="str">
        <f>IF(COUNT(F44)=1,F44-$F$42,"")</f>
        <v/>
      </c>
      <c r="M44" s="31" t="str">
        <f>IF(COUNT(G44)=1,G44-$G$42,"")</f>
        <v/>
      </c>
      <c r="N44" s="32" t="str">
        <f>IF(COUNT(H44)=1,H44-$H$42,"")</f>
        <v/>
      </c>
    </row>
    <row r="45" spans="1:14" x14ac:dyDescent="0.25">
      <c r="A45" s="9">
        <v>2</v>
      </c>
      <c r="B45" s="19"/>
      <c r="C45" s="23"/>
      <c r="D45" s="24"/>
      <c r="E45" s="24"/>
      <c r="F45" s="24"/>
      <c r="G45" s="24"/>
      <c r="H45" s="25"/>
      <c r="I45" s="33" t="str">
        <f t="shared" ref="I45:I52" si="12">IF(COUNT(C45)=1,C45-$C$42,"")</f>
        <v/>
      </c>
      <c r="J45" s="34" t="str">
        <f t="shared" ref="J45:J52" si="13">IF(COUNT(D45)=1,D45-$D$42,"")</f>
        <v/>
      </c>
      <c r="K45" s="34" t="str">
        <f t="shared" ref="K45:K52" si="14">IF(COUNT(E45)=1,E45-$E$42,"")</f>
        <v/>
      </c>
      <c r="L45" s="34" t="str">
        <f t="shared" ref="L45:L52" si="15">IF(COUNT(F45)=1,F45-$F$42,"")</f>
        <v/>
      </c>
      <c r="M45" s="34" t="str">
        <f t="shared" ref="M45:M52" si="16">IF(COUNT(G45)=1,G45-$G$42,"")</f>
        <v/>
      </c>
      <c r="N45" s="35" t="str">
        <f t="shared" ref="N45:N52" si="17">IF(COUNT(H45)=1,H45-$H$42,"")</f>
        <v/>
      </c>
    </row>
    <row r="46" spans="1:14" x14ac:dyDescent="0.25">
      <c r="A46" s="9">
        <v>3</v>
      </c>
      <c r="B46" s="19"/>
      <c r="C46" s="23"/>
      <c r="D46" s="24"/>
      <c r="E46" s="24"/>
      <c r="F46" s="24"/>
      <c r="G46" s="24"/>
      <c r="H46" s="25"/>
      <c r="I46" s="33" t="str">
        <f t="shared" si="12"/>
        <v/>
      </c>
      <c r="J46" s="34" t="str">
        <f t="shared" si="13"/>
        <v/>
      </c>
      <c r="K46" s="34" t="str">
        <f t="shared" si="14"/>
        <v/>
      </c>
      <c r="L46" s="34" t="str">
        <f t="shared" si="15"/>
        <v/>
      </c>
      <c r="M46" s="34" t="str">
        <f t="shared" si="16"/>
        <v/>
      </c>
      <c r="N46" s="35" t="str">
        <f t="shared" si="17"/>
        <v/>
      </c>
    </row>
    <row r="47" spans="1:14" x14ac:dyDescent="0.25">
      <c r="A47" s="9">
        <v>4</v>
      </c>
      <c r="B47" s="19"/>
      <c r="C47" s="23"/>
      <c r="D47" s="24"/>
      <c r="E47" s="24"/>
      <c r="F47" s="24"/>
      <c r="G47" s="24"/>
      <c r="H47" s="25"/>
      <c r="I47" s="33" t="str">
        <f t="shared" si="12"/>
        <v/>
      </c>
      <c r="J47" s="34" t="str">
        <f t="shared" si="13"/>
        <v/>
      </c>
      <c r="K47" s="34" t="str">
        <f t="shared" si="14"/>
        <v/>
      </c>
      <c r="L47" s="34" t="str">
        <f t="shared" si="15"/>
        <v/>
      </c>
      <c r="M47" s="34" t="str">
        <f t="shared" si="16"/>
        <v/>
      </c>
      <c r="N47" s="35" t="str">
        <f t="shared" si="17"/>
        <v/>
      </c>
    </row>
    <row r="48" spans="1:14" x14ac:dyDescent="0.25">
      <c r="A48" s="9">
        <v>5</v>
      </c>
      <c r="B48" s="19"/>
      <c r="C48" s="23"/>
      <c r="D48" s="24"/>
      <c r="E48" s="24"/>
      <c r="F48" s="24"/>
      <c r="G48" s="24"/>
      <c r="H48" s="25"/>
      <c r="I48" s="33" t="str">
        <f t="shared" si="12"/>
        <v/>
      </c>
      <c r="J48" s="34" t="str">
        <f t="shared" si="13"/>
        <v/>
      </c>
      <c r="K48" s="34" t="str">
        <f t="shared" si="14"/>
        <v/>
      </c>
      <c r="L48" s="34" t="str">
        <f t="shared" si="15"/>
        <v/>
      </c>
      <c r="M48" s="34" t="str">
        <f t="shared" si="16"/>
        <v/>
      </c>
      <c r="N48" s="35" t="str">
        <f t="shared" si="17"/>
        <v/>
      </c>
    </row>
    <row r="49" spans="1:14" x14ac:dyDescent="0.25">
      <c r="A49" s="9">
        <v>6</v>
      </c>
      <c r="B49" s="19"/>
      <c r="C49" s="23"/>
      <c r="D49" s="24"/>
      <c r="E49" s="24"/>
      <c r="F49" s="24"/>
      <c r="G49" s="24"/>
      <c r="H49" s="25"/>
      <c r="I49" s="33" t="str">
        <f t="shared" si="12"/>
        <v/>
      </c>
      <c r="J49" s="34" t="str">
        <f t="shared" si="13"/>
        <v/>
      </c>
      <c r="K49" s="34" t="str">
        <f t="shared" si="14"/>
        <v/>
      </c>
      <c r="L49" s="34" t="str">
        <f t="shared" si="15"/>
        <v/>
      </c>
      <c r="M49" s="34" t="str">
        <f t="shared" si="16"/>
        <v/>
      </c>
      <c r="N49" s="35" t="str">
        <f t="shared" si="17"/>
        <v/>
      </c>
    </row>
    <row r="50" spans="1:14" x14ac:dyDescent="0.25">
      <c r="A50" s="9">
        <v>7</v>
      </c>
      <c r="B50" s="19"/>
      <c r="C50" s="23"/>
      <c r="D50" s="24"/>
      <c r="E50" s="24"/>
      <c r="F50" s="24"/>
      <c r="G50" s="24"/>
      <c r="H50" s="25"/>
      <c r="I50" s="33" t="str">
        <f t="shared" si="12"/>
        <v/>
      </c>
      <c r="J50" s="34" t="str">
        <f t="shared" si="13"/>
        <v/>
      </c>
      <c r="K50" s="34" t="str">
        <f t="shared" si="14"/>
        <v/>
      </c>
      <c r="L50" s="34" t="str">
        <f t="shared" si="15"/>
        <v/>
      </c>
      <c r="M50" s="34" t="str">
        <f t="shared" si="16"/>
        <v/>
      </c>
      <c r="N50" s="35" t="str">
        <f t="shared" si="17"/>
        <v/>
      </c>
    </row>
    <row r="51" spans="1:14" x14ac:dyDescent="0.25">
      <c r="A51" s="9">
        <v>8</v>
      </c>
      <c r="B51" s="19"/>
      <c r="C51" s="23"/>
      <c r="D51" s="24"/>
      <c r="E51" s="24"/>
      <c r="F51" s="24"/>
      <c r="G51" s="24"/>
      <c r="H51" s="25"/>
      <c r="I51" s="33" t="str">
        <f t="shared" si="12"/>
        <v/>
      </c>
      <c r="J51" s="34" t="str">
        <f t="shared" si="13"/>
        <v/>
      </c>
      <c r="K51" s="34" t="str">
        <f t="shared" si="14"/>
        <v/>
      </c>
      <c r="L51" s="34" t="str">
        <f t="shared" si="15"/>
        <v/>
      </c>
      <c r="M51" s="34" t="str">
        <f t="shared" si="16"/>
        <v/>
      </c>
      <c r="N51" s="35" t="str">
        <f t="shared" si="17"/>
        <v/>
      </c>
    </row>
    <row r="52" spans="1:14" ht="15.75" thickBot="1" x14ac:dyDescent="0.3">
      <c r="A52" s="9">
        <v>9</v>
      </c>
      <c r="B52" s="19"/>
      <c r="C52" s="26"/>
      <c r="D52" s="27"/>
      <c r="E52" s="27"/>
      <c r="F52" s="27"/>
      <c r="G52" s="27"/>
      <c r="H52" s="28"/>
      <c r="I52" s="36" t="str">
        <f t="shared" si="12"/>
        <v/>
      </c>
      <c r="J52" s="37" t="str">
        <f t="shared" si="13"/>
        <v/>
      </c>
      <c r="K52" s="37" t="str">
        <f t="shared" si="14"/>
        <v/>
      </c>
      <c r="L52" s="37" t="str">
        <f t="shared" si="15"/>
        <v/>
      </c>
      <c r="M52" s="37" t="str">
        <f t="shared" si="16"/>
        <v/>
      </c>
      <c r="N52" s="38" t="str">
        <f t="shared" si="17"/>
        <v/>
      </c>
    </row>
    <row r="54" spans="1:14" ht="15.75" thickBot="1" x14ac:dyDescent="0.3">
      <c r="A54" s="10" t="s">
        <v>0</v>
      </c>
      <c r="B54" s="1"/>
    </row>
    <row r="55" spans="1:14" ht="15.75" thickBot="1" x14ac:dyDescent="0.3">
      <c r="B55" s="10"/>
      <c r="C55" s="42" t="s">
        <v>16</v>
      </c>
      <c r="D55" s="43"/>
      <c r="E55" s="43"/>
      <c r="F55" s="43"/>
      <c r="G55" s="43"/>
      <c r="H55" s="44"/>
      <c r="I55" s="45" t="s">
        <v>17</v>
      </c>
      <c r="J55" s="46"/>
      <c r="K55" s="46"/>
      <c r="L55" s="46"/>
      <c r="M55" s="46"/>
      <c r="N55" s="47"/>
    </row>
    <row r="56" spans="1:14" x14ac:dyDescent="0.25">
      <c r="B56" s="12" t="s">
        <v>22</v>
      </c>
      <c r="C56" s="2"/>
      <c r="D56" s="3"/>
      <c r="E56" s="3"/>
      <c r="F56" s="3"/>
      <c r="G56" s="3"/>
      <c r="H56" s="4"/>
      <c r="I56" s="13"/>
      <c r="J56" s="14"/>
      <c r="K56" s="14"/>
      <c r="L56" s="14"/>
      <c r="M56" s="14"/>
      <c r="N56" s="15"/>
    </row>
    <row r="57" spans="1:14" ht="15.75" thickBot="1" x14ac:dyDescent="0.3">
      <c r="B57" s="12" t="s">
        <v>7</v>
      </c>
      <c r="C57" s="5"/>
      <c r="D57" s="6"/>
      <c r="E57" s="6"/>
      <c r="F57" s="6"/>
      <c r="G57" s="6"/>
      <c r="H57" s="7"/>
      <c r="I57" s="13"/>
      <c r="J57" s="14"/>
      <c r="K57" s="14"/>
      <c r="L57" s="14"/>
      <c r="M57" s="14"/>
      <c r="N57" s="15"/>
    </row>
    <row r="58" spans="1:14" ht="15.75" thickBot="1" x14ac:dyDescent="0.3">
      <c r="B58" s="10" t="s">
        <v>9</v>
      </c>
      <c r="C58" s="16" t="s">
        <v>10</v>
      </c>
      <c r="D58" s="17" t="s">
        <v>11</v>
      </c>
      <c r="E58" s="17" t="s">
        <v>12</v>
      </c>
      <c r="F58" s="17" t="s">
        <v>13</v>
      </c>
      <c r="G58" s="17" t="s">
        <v>14</v>
      </c>
      <c r="H58" s="18" t="s">
        <v>15</v>
      </c>
      <c r="I58" s="16" t="s">
        <v>10</v>
      </c>
      <c r="J58" s="17" t="s">
        <v>11</v>
      </c>
      <c r="K58" s="17" t="s">
        <v>12</v>
      </c>
      <c r="L58" s="17" t="s">
        <v>13</v>
      </c>
      <c r="M58" s="17" t="s">
        <v>14</v>
      </c>
      <c r="N58" s="18" t="s">
        <v>15</v>
      </c>
    </row>
    <row r="59" spans="1:14" x14ac:dyDescent="0.25">
      <c r="A59" s="9">
        <v>1</v>
      </c>
      <c r="B59" s="19"/>
      <c r="C59" s="20"/>
      <c r="D59" s="21"/>
      <c r="E59" s="21"/>
      <c r="F59" s="21"/>
      <c r="G59" s="21"/>
      <c r="H59" s="22"/>
      <c r="I59" s="30" t="str">
        <f>IF(COUNT(C59)=1,C59-$C$57,"")</f>
        <v/>
      </c>
      <c r="J59" s="31" t="str">
        <f>IF(COUNT(D59)=1,D59-$D$57,"")</f>
        <v/>
      </c>
      <c r="K59" s="31" t="str">
        <f>IF(COUNT(E59)=1,E59-$E$57,"")</f>
        <v/>
      </c>
      <c r="L59" s="31" t="str">
        <f>IF(COUNT(F59)=1,F59-$F$57,"")</f>
        <v/>
      </c>
      <c r="M59" s="31" t="str">
        <f>IF(COUNT(G59)=1,G59-$G$57,"")</f>
        <v/>
      </c>
      <c r="N59" s="32" t="str">
        <f>IF(COUNT(H59)=1,H59-$H$57,"")</f>
        <v/>
      </c>
    </row>
    <row r="60" spans="1:14" x14ac:dyDescent="0.25">
      <c r="A60" s="9">
        <v>2</v>
      </c>
      <c r="B60" s="19"/>
      <c r="C60" s="23"/>
      <c r="D60" s="24"/>
      <c r="E60" s="24"/>
      <c r="F60" s="24"/>
      <c r="G60" s="24"/>
      <c r="H60" s="25"/>
      <c r="I60" s="33" t="str">
        <f>IF(COUNT(C60)=1,C60-$C$57,"")</f>
        <v/>
      </c>
      <c r="J60" s="34" t="str">
        <f>IF(COUNT(D60)=1,D60-$D$57,"")</f>
        <v/>
      </c>
      <c r="K60" s="34" t="str">
        <f>IF(COUNT(E60)=1,E60-$E$57,"")</f>
        <v/>
      </c>
      <c r="L60" s="34" t="str">
        <f>IF(COUNT(F60)=1,F60-$F$57,"")</f>
        <v/>
      </c>
      <c r="M60" s="34" t="str">
        <f>IF(COUNT(G60)=1,G60-$G$57,"")</f>
        <v/>
      </c>
      <c r="N60" s="35" t="str">
        <f>IF(COUNT(H60)=1,H60-$H$57,"")</f>
        <v/>
      </c>
    </row>
    <row r="61" spans="1:14" x14ac:dyDescent="0.25">
      <c r="A61" s="9">
        <v>3</v>
      </c>
      <c r="B61" s="19"/>
      <c r="C61" s="23"/>
      <c r="D61" s="24"/>
      <c r="E61" s="24"/>
      <c r="F61" s="24"/>
      <c r="G61" s="24"/>
      <c r="H61" s="25"/>
      <c r="I61" s="33" t="str">
        <f t="shared" ref="I61:I67" si="18">IF(COUNT(C61)=1,C61-$C$57,"")</f>
        <v/>
      </c>
      <c r="J61" s="34" t="str">
        <f t="shared" ref="J61:J67" si="19">IF(COUNT(D61)=1,D61-$D$57,"")</f>
        <v/>
      </c>
      <c r="K61" s="34" t="str">
        <f t="shared" ref="K61:K67" si="20">IF(COUNT(E61)=1,E61-$E$57,"")</f>
        <v/>
      </c>
      <c r="L61" s="34" t="str">
        <f t="shared" ref="L61:L67" si="21">IF(COUNT(F61)=1,F61-$F$57,"")</f>
        <v/>
      </c>
      <c r="M61" s="34" t="str">
        <f t="shared" ref="M61:M67" si="22">IF(COUNT(G61)=1,G61-$G$57,"")</f>
        <v/>
      </c>
      <c r="N61" s="35" t="str">
        <f t="shared" ref="N61:N67" si="23">IF(COUNT(H61)=1,H61-$H$57,"")</f>
        <v/>
      </c>
    </row>
    <row r="62" spans="1:14" x14ac:dyDescent="0.25">
      <c r="A62" s="9">
        <v>4</v>
      </c>
      <c r="B62" s="19"/>
      <c r="C62" s="23"/>
      <c r="D62" s="24"/>
      <c r="E62" s="24"/>
      <c r="F62" s="24"/>
      <c r="G62" s="24"/>
      <c r="H62" s="25"/>
      <c r="I62" s="33" t="str">
        <f t="shared" si="18"/>
        <v/>
      </c>
      <c r="J62" s="34" t="str">
        <f t="shared" si="19"/>
        <v/>
      </c>
      <c r="K62" s="34" t="str">
        <f t="shared" si="20"/>
        <v/>
      </c>
      <c r="L62" s="34" t="str">
        <f t="shared" si="21"/>
        <v/>
      </c>
      <c r="M62" s="34" t="str">
        <f t="shared" si="22"/>
        <v/>
      </c>
      <c r="N62" s="35" t="str">
        <f t="shared" si="23"/>
        <v/>
      </c>
    </row>
    <row r="63" spans="1:14" x14ac:dyDescent="0.25">
      <c r="A63" s="9">
        <v>5</v>
      </c>
      <c r="B63" s="19"/>
      <c r="C63" s="23"/>
      <c r="D63" s="24"/>
      <c r="E63" s="24"/>
      <c r="F63" s="24"/>
      <c r="G63" s="24"/>
      <c r="H63" s="25"/>
      <c r="I63" s="33" t="str">
        <f t="shared" si="18"/>
        <v/>
      </c>
      <c r="J63" s="34" t="str">
        <f t="shared" si="19"/>
        <v/>
      </c>
      <c r="K63" s="34" t="str">
        <f t="shared" si="20"/>
        <v/>
      </c>
      <c r="L63" s="34" t="str">
        <f t="shared" si="21"/>
        <v/>
      </c>
      <c r="M63" s="34" t="str">
        <f t="shared" si="22"/>
        <v/>
      </c>
      <c r="N63" s="35" t="str">
        <f t="shared" si="23"/>
        <v/>
      </c>
    </row>
    <row r="64" spans="1:14" x14ac:dyDescent="0.25">
      <c r="A64" s="9">
        <v>6</v>
      </c>
      <c r="B64" s="19"/>
      <c r="C64" s="23"/>
      <c r="D64" s="24"/>
      <c r="E64" s="24"/>
      <c r="F64" s="24"/>
      <c r="G64" s="24"/>
      <c r="H64" s="25"/>
      <c r="I64" s="33" t="str">
        <f t="shared" si="18"/>
        <v/>
      </c>
      <c r="J64" s="34" t="str">
        <f t="shared" si="19"/>
        <v/>
      </c>
      <c r="K64" s="34" t="str">
        <f t="shared" si="20"/>
        <v/>
      </c>
      <c r="L64" s="34" t="str">
        <f t="shared" si="21"/>
        <v/>
      </c>
      <c r="M64" s="34" t="str">
        <f t="shared" si="22"/>
        <v/>
      </c>
      <c r="N64" s="35" t="str">
        <f t="shared" si="23"/>
        <v/>
      </c>
    </row>
    <row r="65" spans="1:14" x14ac:dyDescent="0.25">
      <c r="A65" s="9">
        <v>7</v>
      </c>
      <c r="B65" s="19"/>
      <c r="C65" s="23"/>
      <c r="D65" s="24"/>
      <c r="E65" s="24"/>
      <c r="F65" s="24"/>
      <c r="G65" s="24"/>
      <c r="H65" s="25"/>
      <c r="I65" s="33" t="str">
        <f t="shared" si="18"/>
        <v/>
      </c>
      <c r="J65" s="34" t="str">
        <f t="shared" si="19"/>
        <v/>
      </c>
      <c r="K65" s="34" t="str">
        <f t="shared" si="20"/>
        <v/>
      </c>
      <c r="L65" s="34" t="str">
        <f t="shared" si="21"/>
        <v/>
      </c>
      <c r="M65" s="34" t="str">
        <f t="shared" si="22"/>
        <v/>
      </c>
      <c r="N65" s="35" t="str">
        <f t="shared" si="23"/>
        <v/>
      </c>
    </row>
    <row r="66" spans="1:14" x14ac:dyDescent="0.25">
      <c r="A66" s="9">
        <v>8</v>
      </c>
      <c r="B66" s="19"/>
      <c r="C66" s="23"/>
      <c r="D66" s="24"/>
      <c r="E66" s="24"/>
      <c r="F66" s="24"/>
      <c r="G66" s="24"/>
      <c r="H66" s="25"/>
      <c r="I66" s="33" t="str">
        <f t="shared" si="18"/>
        <v/>
      </c>
      <c r="J66" s="34" t="str">
        <f t="shared" si="19"/>
        <v/>
      </c>
      <c r="K66" s="34" t="str">
        <f t="shared" si="20"/>
        <v/>
      </c>
      <c r="L66" s="34" t="str">
        <f t="shared" si="21"/>
        <v/>
      </c>
      <c r="M66" s="34" t="str">
        <f t="shared" si="22"/>
        <v/>
      </c>
      <c r="N66" s="35" t="str">
        <f t="shared" si="23"/>
        <v/>
      </c>
    </row>
    <row r="67" spans="1:14" ht="15.75" thickBot="1" x14ac:dyDescent="0.3">
      <c r="A67" s="9">
        <v>9</v>
      </c>
      <c r="B67" s="19"/>
      <c r="C67" s="26"/>
      <c r="D67" s="27"/>
      <c r="E67" s="27"/>
      <c r="F67" s="27"/>
      <c r="G67" s="27"/>
      <c r="H67" s="28"/>
      <c r="I67" s="36" t="str">
        <f t="shared" si="18"/>
        <v/>
      </c>
      <c r="J67" s="37" t="str">
        <f t="shared" si="19"/>
        <v/>
      </c>
      <c r="K67" s="37" t="str">
        <f t="shared" si="20"/>
        <v/>
      </c>
      <c r="L67" s="37" t="str">
        <f t="shared" si="21"/>
        <v/>
      </c>
      <c r="M67" s="37" t="str">
        <f t="shared" si="22"/>
        <v/>
      </c>
      <c r="N67" s="38" t="str">
        <f t="shared" si="23"/>
        <v/>
      </c>
    </row>
  </sheetData>
  <sheetProtection algorithmName="SHA-512" hashValue="Cdk4Y6v0PVApvCDBLWv5oQOMQs6ikN1g5zlXOju+VamRdx91Dl80v4Wzf8jPf2E4O3rA/qDdMRb9dYhfUXSwHA==" saltValue="TVst1FYrez4Cn8VBDcnMQg==" spinCount="100000" sheet="1" objects="1" scenarios="1" formatCells="0" formatColumns="0" formatRows="0" insertColumns="0" insertRows="0" deleteColumns="0" deleteRows="0" sort="0"/>
  <mergeCells count="8">
    <mergeCell ref="C10:H10"/>
    <mergeCell ref="I10:N10"/>
    <mergeCell ref="C25:H25"/>
    <mergeCell ref="I25:N25"/>
    <mergeCell ref="C40:H40"/>
    <mergeCell ref="I40:N40"/>
    <mergeCell ref="C55:H55"/>
    <mergeCell ref="I55:N55"/>
  </mergeCells>
  <conditionalFormatting sqref="I14:N22">
    <cfRule type="cellIs" dxfId="14" priority="4" operator="lessThan">
      <formula>0</formula>
    </cfRule>
    <cfRule type="cellIs" dxfId="13" priority="19" operator="lessThan">
      <formula>0</formula>
    </cfRule>
    <cfRule type="cellIs" dxfId="12" priority="20" operator="lessThan">
      <formula>0</formula>
    </cfRule>
  </conditionalFormatting>
  <conditionalFormatting sqref="I29:N37">
    <cfRule type="cellIs" dxfId="11" priority="3" operator="lessThan">
      <formula>0</formula>
    </cfRule>
    <cfRule type="cellIs" dxfId="10" priority="9" operator="lessThan">
      <formula>0</formula>
    </cfRule>
    <cfRule type="cellIs" dxfId="9" priority="10" operator="lessThan">
      <formula>0</formula>
    </cfRule>
  </conditionalFormatting>
  <conditionalFormatting sqref="I44:N52">
    <cfRule type="cellIs" dxfId="8" priority="2" operator="lessThan">
      <formula>0</formula>
    </cfRule>
    <cfRule type="cellIs" dxfId="7" priority="7" operator="lessThan">
      <formula>0</formula>
    </cfRule>
    <cfRule type="cellIs" dxfId="6" priority="8" operator="lessThan">
      <formula>0</formula>
    </cfRule>
  </conditionalFormatting>
  <conditionalFormatting sqref="I59:N67">
    <cfRule type="cellIs" dxfId="5" priority="1" operator="lessThan">
      <formula>0</formula>
    </cfRule>
    <cfRule type="cellIs" dxfId="4" priority="5" operator="lessThan">
      <formula>0</formula>
    </cfRule>
    <cfRule type="cellIs" dxfId="3" priority="6"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451E-C406-40A6-B2A7-F2FFE05AEBAF}">
  <dimension ref="A1:O22"/>
  <sheetViews>
    <sheetView showGridLines="0" workbookViewId="0">
      <selection activeCell="O20" sqref="O20"/>
    </sheetView>
  </sheetViews>
  <sheetFormatPr defaultRowHeight="15" x14ac:dyDescent="0.25"/>
  <cols>
    <col min="1" max="1" width="13.42578125" style="9" customWidth="1"/>
    <col min="2" max="2" width="23" style="9" customWidth="1"/>
    <col min="3" max="14" width="10.140625" style="9" customWidth="1"/>
    <col min="15" max="16384" width="9.140625" style="9"/>
  </cols>
  <sheetData>
    <row r="1" spans="1:15" ht="18.75" x14ac:dyDescent="0.3">
      <c r="A1" s="8" t="s">
        <v>24</v>
      </c>
      <c r="C1" s="10"/>
      <c r="D1" s="10"/>
    </row>
    <row r="3" spans="1:15" x14ac:dyDescent="0.25">
      <c r="A3" s="10" t="s">
        <v>18</v>
      </c>
      <c r="C3" s="10"/>
      <c r="D3" s="10"/>
    </row>
    <row r="4" spans="1:15" x14ac:dyDescent="0.25">
      <c r="A4" s="10" t="s">
        <v>25</v>
      </c>
    </row>
    <row r="5" spans="1:15" x14ac:dyDescent="0.25">
      <c r="A5" s="11" t="s">
        <v>19</v>
      </c>
    </row>
    <row r="6" spans="1:15" x14ac:dyDescent="0.25">
      <c r="A6" s="10" t="s">
        <v>20</v>
      </c>
    </row>
    <row r="7" spans="1:15" x14ac:dyDescent="0.25">
      <c r="A7" s="11"/>
    </row>
    <row r="8" spans="1:15" x14ac:dyDescent="0.25">
      <c r="B8" s="10"/>
    </row>
    <row r="9" spans="1:15" ht="15.75" thickBot="1" x14ac:dyDescent="0.3">
      <c r="A9" s="10" t="s">
        <v>0</v>
      </c>
      <c r="B9" s="1" t="s">
        <v>21</v>
      </c>
    </row>
    <row r="10" spans="1:15" ht="15.75" thickBot="1" x14ac:dyDescent="0.3">
      <c r="B10" s="10"/>
      <c r="C10" s="42" t="s">
        <v>16</v>
      </c>
      <c r="D10" s="43"/>
      <c r="E10" s="43"/>
      <c r="F10" s="43"/>
      <c r="G10" s="43"/>
      <c r="H10" s="44"/>
      <c r="I10" s="45" t="s">
        <v>23</v>
      </c>
      <c r="J10" s="46"/>
      <c r="K10" s="46"/>
      <c r="L10" s="46"/>
      <c r="M10" s="46"/>
      <c r="N10" s="47"/>
      <c r="O10" s="29"/>
    </row>
    <row r="11" spans="1:15" x14ac:dyDescent="0.25">
      <c r="B11" s="12" t="s">
        <v>22</v>
      </c>
      <c r="C11" s="2" t="s">
        <v>1</v>
      </c>
      <c r="D11" s="3" t="s">
        <v>5</v>
      </c>
      <c r="E11" s="3" t="s">
        <v>5</v>
      </c>
      <c r="F11" s="3" t="s">
        <v>1</v>
      </c>
      <c r="G11" s="3" t="s">
        <v>5</v>
      </c>
      <c r="H11" s="4" t="s">
        <v>5</v>
      </c>
      <c r="I11" s="13"/>
      <c r="J11" s="14"/>
      <c r="K11" s="14"/>
      <c r="L11" s="14"/>
      <c r="M11" s="14"/>
      <c r="N11" s="15"/>
      <c r="O11" s="29"/>
    </row>
    <row r="12" spans="1:15" ht="15.75" thickBot="1" x14ac:dyDescent="0.3">
      <c r="B12" s="12" t="s">
        <v>7</v>
      </c>
      <c r="C12" s="39">
        <v>0.75</v>
      </c>
      <c r="D12" s="40">
        <v>0.85</v>
      </c>
      <c r="E12" s="40">
        <v>0.88</v>
      </c>
      <c r="F12" s="40">
        <v>0.88</v>
      </c>
      <c r="G12" s="40">
        <v>0.91</v>
      </c>
      <c r="H12" s="41">
        <v>0.8</v>
      </c>
      <c r="I12" s="13"/>
      <c r="J12" s="14"/>
      <c r="K12" s="14"/>
      <c r="L12" s="14"/>
      <c r="M12" s="14"/>
      <c r="N12" s="15"/>
      <c r="O12" s="29"/>
    </row>
    <row r="13" spans="1:15" ht="15.75" thickBot="1" x14ac:dyDescent="0.3">
      <c r="B13" s="10" t="s">
        <v>9</v>
      </c>
      <c r="C13" s="16" t="s">
        <v>10</v>
      </c>
      <c r="D13" s="17" t="s">
        <v>11</v>
      </c>
      <c r="E13" s="17" t="s">
        <v>12</v>
      </c>
      <c r="F13" s="17" t="s">
        <v>13</v>
      </c>
      <c r="G13" s="17" t="s">
        <v>14</v>
      </c>
      <c r="H13" s="18" t="s">
        <v>15</v>
      </c>
      <c r="I13" s="16" t="s">
        <v>10</v>
      </c>
      <c r="J13" s="17" t="s">
        <v>11</v>
      </c>
      <c r="K13" s="17" t="s">
        <v>12</v>
      </c>
      <c r="L13" s="17" t="s">
        <v>13</v>
      </c>
      <c r="M13" s="17" t="s">
        <v>14</v>
      </c>
      <c r="N13" s="18" t="s">
        <v>15</v>
      </c>
    </row>
    <row r="14" spans="1:15" x14ac:dyDescent="0.25">
      <c r="A14" s="9">
        <v>1</v>
      </c>
      <c r="B14" s="19" t="s">
        <v>1</v>
      </c>
      <c r="C14" s="20">
        <v>0.75</v>
      </c>
      <c r="D14" s="21">
        <v>0.72</v>
      </c>
      <c r="E14" s="21">
        <v>0.77</v>
      </c>
      <c r="F14" s="21">
        <v>0.88</v>
      </c>
      <c r="G14" s="21">
        <v>0.75</v>
      </c>
      <c r="H14" s="22">
        <v>0.7</v>
      </c>
      <c r="I14" s="33">
        <f>IF(COUNT(C14)=1,C14-$C$12,"")</f>
        <v>0</v>
      </c>
      <c r="J14" s="34">
        <f>IF(COUNT(D14)=1,D14-$D$12,"")</f>
        <v>-0.13</v>
      </c>
      <c r="K14" s="34">
        <f>IF(COUNT(E14)=1,E14-$E$12,"")</f>
        <v>-0.10999999999999999</v>
      </c>
      <c r="L14" s="34">
        <f>IF(COUNT(F14)=1,F14-$F$12,"")</f>
        <v>0</v>
      </c>
      <c r="M14" s="34">
        <f>IF(COUNT(G14)=1,G14-$G$12,"")</f>
        <v>-0.16000000000000003</v>
      </c>
      <c r="N14" s="35">
        <f>IF(COUNT(H14)=1,H14-$H$12,"")</f>
        <v>-0.10000000000000009</v>
      </c>
    </row>
    <row r="15" spans="1:15" x14ac:dyDescent="0.25">
      <c r="A15" s="9">
        <v>2</v>
      </c>
      <c r="B15" s="19" t="s">
        <v>2</v>
      </c>
      <c r="C15" s="23">
        <v>0.36</v>
      </c>
      <c r="D15" s="24">
        <v>0.41</v>
      </c>
      <c r="E15" s="24">
        <v>0.45</v>
      </c>
      <c r="F15" s="24">
        <v>0.4</v>
      </c>
      <c r="G15" s="24">
        <v>0.43</v>
      </c>
      <c r="H15" s="25">
        <v>0.39</v>
      </c>
      <c r="I15" s="33">
        <f t="shared" ref="I15:I22" si="0">IF(COUNT(C15)=1,C15-$C$12,"")</f>
        <v>-0.39</v>
      </c>
      <c r="J15" s="34">
        <f t="shared" ref="J15:J22" si="1">IF(COUNT(D15)=1,D15-$D$12,"")</f>
        <v>-0.44</v>
      </c>
      <c r="K15" s="34">
        <f t="shared" ref="K15:K22" si="2">IF(COUNT(E15)=1,E15-$E$12,"")</f>
        <v>-0.43</v>
      </c>
      <c r="L15" s="34">
        <f t="shared" ref="L15:L22" si="3">IF(COUNT(F15)=1,F15-$F$12,"")</f>
        <v>-0.48</v>
      </c>
      <c r="M15" s="34">
        <f t="shared" ref="M15:M22" si="4">IF(COUNT(G15)=1,G15-$G$12,"")</f>
        <v>-0.48000000000000004</v>
      </c>
      <c r="N15" s="35">
        <f t="shared" ref="N15:N22" si="5">IF(COUNT(H15)=1,H15-$H$12,"")</f>
        <v>-0.41000000000000003</v>
      </c>
    </row>
    <row r="16" spans="1:15" x14ac:dyDescent="0.25">
      <c r="A16" s="9">
        <v>3</v>
      </c>
      <c r="B16" s="19" t="s">
        <v>3</v>
      </c>
      <c r="C16" s="23">
        <v>0.55000000000000004</v>
      </c>
      <c r="D16" s="24">
        <v>0.61</v>
      </c>
      <c r="E16" s="24">
        <v>0.56999999999999995</v>
      </c>
      <c r="F16" s="24">
        <v>0.61</v>
      </c>
      <c r="G16" s="24">
        <v>0.53</v>
      </c>
      <c r="H16" s="25">
        <v>0.5</v>
      </c>
      <c r="I16" s="33">
        <f t="shared" si="0"/>
        <v>-0.19999999999999996</v>
      </c>
      <c r="J16" s="34">
        <f t="shared" si="1"/>
        <v>-0.24</v>
      </c>
      <c r="K16" s="34">
        <f t="shared" si="2"/>
        <v>-0.31000000000000005</v>
      </c>
      <c r="L16" s="34">
        <f t="shared" si="3"/>
        <v>-0.27</v>
      </c>
      <c r="M16" s="34">
        <f t="shared" si="4"/>
        <v>-0.38</v>
      </c>
      <c r="N16" s="35">
        <f t="shared" si="5"/>
        <v>-0.30000000000000004</v>
      </c>
    </row>
    <row r="17" spans="1:14" x14ac:dyDescent="0.25">
      <c r="A17" s="9">
        <v>4</v>
      </c>
      <c r="B17" s="19" t="s">
        <v>4</v>
      </c>
      <c r="C17" s="23">
        <v>0.56999999999999995</v>
      </c>
      <c r="D17" s="24">
        <v>0.83</v>
      </c>
      <c r="E17" s="24">
        <v>0.6</v>
      </c>
      <c r="F17" s="24">
        <v>0.69</v>
      </c>
      <c r="G17" s="24">
        <v>0.91</v>
      </c>
      <c r="H17" s="25">
        <v>0.62</v>
      </c>
      <c r="I17" s="33">
        <f t="shared" si="0"/>
        <v>-0.18000000000000005</v>
      </c>
      <c r="J17" s="34">
        <f t="shared" si="1"/>
        <v>-2.0000000000000018E-2</v>
      </c>
      <c r="K17" s="34">
        <f t="shared" si="2"/>
        <v>-0.28000000000000003</v>
      </c>
      <c r="L17" s="34">
        <f t="shared" si="3"/>
        <v>-0.19000000000000006</v>
      </c>
      <c r="M17" s="34">
        <f t="shared" si="4"/>
        <v>0</v>
      </c>
      <c r="N17" s="35">
        <f t="shared" si="5"/>
        <v>-0.18000000000000005</v>
      </c>
    </row>
    <row r="18" spans="1:14" x14ac:dyDescent="0.25">
      <c r="A18" s="9">
        <v>5</v>
      </c>
      <c r="B18" s="19" t="s">
        <v>5</v>
      </c>
      <c r="C18" s="23">
        <v>0.81</v>
      </c>
      <c r="D18" s="24">
        <v>0.85</v>
      </c>
      <c r="E18" s="24">
        <v>0.88</v>
      </c>
      <c r="F18" s="24">
        <v>0.8</v>
      </c>
      <c r="G18" s="24">
        <v>0.91</v>
      </c>
      <c r="H18" s="25">
        <v>0.8</v>
      </c>
      <c r="I18" s="33">
        <f t="shared" si="0"/>
        <v>6.0000000000000053E-2</v>
      </c>
      <c r="J18" s="34">
        <f t="shared" si="1"/>
        <v>0</v>
      </c>
      <c r="K18" s="34">
        <f t="shared" si="2"/>
        <v>0</v>
      </c>
      <c r="L18" s="34">
        <f t="shared" si="3"/>
        <v>-7.999999999999996E-2</v>
      </c>
      <c r="M18" s="34">
        <f t="shared" si="4"/>
        <v>0</v>
      </c>
      <c r="N18" s="35">
        <f t="shared" si="5"/>
        <v>0</v>
      </c>
    </row>
    <row r="19" spans="1:14" x14ac:dyDescent="0.25">
      <c r="A19" s="9">
        <v>6</v>
      </c>
      <c r="B19" s="19" t="s">
        <v>6</v>
      </c>
      <c r="C19" s="23">
        <v>0.67</v>
      </c>
      <c r="D19" s="24">
        <v>1</v>
      </c>
      <c r="E19" s="24"/>
      <c r="F19" s="24">
        <v>1</v>
      </c>
      <c r="G19" s="24">
        <v>1</v>
      </c>
      <c r="H19" s="25"/>
      <c r="I19" s="33">
        <f t="shared" si="0"/>
        <v>-7.999999999999996E-2</v>
      </c>
      <c r="J19" s="34">
        <f t="shared" si="1"/>
        <v>0.15000000000000002</v>
      </c>
      <c r="K19" s="34" t="str">
        <f t="shared" si="2"/>
        <v/>
      </c>
      <c r="L19" s="34">
        <f t="shared" si="3"/>
        <v>0.12</v>
      </c>
      <c r="M19" s="34">
        <f t="shared" si="4"/>
        <v>8.9999999999999969E-2</v>
      </c>
      <c r="N19" s="35" t="str">
        <f t="shared" si="5"/>
        <v/>
      </c>
    </row>
    <row r="20" spans="1:14" x14ac:dyDescent="0.25">
      <c r="A20" s="9">
        <v>7</v>
      </c>
      <c r="B20" s="19"/>
      <c r="C20" s="23"/>
      <c r="D20" s="24"/>
      <c r="E20" s="24"/>
      <c r="F20" s="24"/>
      <c r="G20" s="24"/>
      <c r="H20" s="25"/>
      <c r="I20" s="33" t="str">
        <f t="shared" si="0"/>
        <v/>
      </c>
      <c r="J20" s="34" t="str">
        <f t="shared" si="1"/>
        <v/>
      </c>
      <c r="K20" s="34" t="str">
        <f t="shared" si="2"/>
        <v/>
      </c>
      <c r="L20" s="34" t="str">
        <f t="shared" si="3"/>
        <v/>
      </c>
      <c r="M20" s="34" t="str">
        <f t="shared" si="4"/>
        <v/>
      </c>
      <c r="N20" s="35" t="str">
        <f t="shared" si="5"/>
        <v/>
      </c>
    </row>
    <row r="21" spans="1:14" x14ac:dyDescent="0.25">
      <c r="A21" s="9">
        <v>8</v>
      </c>
      <c r="B21" s="19"/>
      <c r="C21" s="23"/>
      <c r="D21" s="24"/>
      <c r="E21" s="24"/>
      <c r="F21" s="24"/>
      <c r="G21" s="24"/>
      <c r="H21" s="25"/>
      <c r="I21" s="33" t="str">
        <f t="shared" si="0"/>
        <v/>
      </c>
      <c r="J21" s="34" t="str">
        <f t="shared" si="1"/>
        <v/>
      </c>
      <c r="K21" s="34" t="str">
        <f t="shared" si="2"/>
        <v/>
      </c>
      <c r="L21" s="34" t="str">
        <f t="shared" si="3"/>
        <v/>
      </c>
      <c r="M21" s="34" t="str">
        <f t="shared" si="4"/>
        <v/>
      </c>
      <c r="N21" s="35" t="str">
        <f t="shared" si="5"/>
        <v/>
      </c>
    </row>
    <row r="22" spans="1:14" ht="15.75" thickBot="1" x14ac:dyDescent="0.3">
      <c r="A22" s="9">
        <v>9</v>
      </c>
      <c r="B22" s="19"/>
      <c r="C22" s="26"/>
      <c r="D22" s="27"/>
      <c r="E22" s="27"/>
      <c r="F22" s="27"/>
      <c r="G22" s="27"/>
      <c r="H22" s="28"/>
      <c r="I22" s="36" t="str">
        <f t="shared" si="0"/>
        <v/>
      </c>
      <c r="J22" s="37" t="str">
        <f t="shared" si="1"/>
        <v/>
      </c>
      <c r="K22" s="37" t="str">
        <f t="shared" si="2"/>
        <v/>
      </c>
      <c r="L22" s="37" t="str">
        <f t="shared" si="3"/>
        <v/>
      </c>
      <c r="M22" s="37" t="str">
        <f t="shared" si="4"/>
        <v/>
      </c>
      <c r="N22" s="38" t="str">
        <f t="shared" si="5"/>
        <v/>
      </c>
    </row>
  </sheetData>
  <sheetProtection algorithmName="SHA-512" hashValue="Zph1JvtWDmKfSSiTf/kCTW9bMLCqh3SbXPAkt3Xyq6ja5bXAjycaUyKVEey68FhQK3qqnsLkEaoWJsp04jUpIg==" saltValue="Jt6yqHD5iWeX1WZ+GtiAbA==" spinCount="100000" sheet="1" formatCells="0" formatColumns="0" formatRows="0" insertColumns="0" insertRows="0" insertHyperlinks="0" deleteColumns="0" deleteRows="0" sort="0" autoFilter="0" pivotTables="0"/>
  <mergeCells count="2">
    <mergeCell ref="C10:H10"/>
    <mergeCell ref="I10:N10"/>
  </mergeCells>
  <conditionalFormatting sqref="I14:N22">
    <cfRule type="cellIs" dxfId="2" priority="4" operator="lessThan">
      <formula>0</formula>
    </cfRule>
    <cfRule type="cellIs" dxfId="1" priority="11" operator="lessThan">
      <formula>0</formula>
    </cfRule>
    <cfRule type="cellIs" dxfId="0" priority="12" operator="less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Gap Calculator</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Lawler</dc:creator>
  <cp:lastModifiedBy>Hannah Lawler</cp:lastModifiedBy>
  <dcterms:created xsi:type="dcterms:W3CDTF">2021-09-03T13:22:58Z</dcterms:created>
  <dcterms:modified xsi:type="dcterms:W3CDTF">2021-09-14T13:32:29Z</dcterms:modified>
</cp:coreProperties>
</file>