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college-my.sharepoint.com/personal/lawler_hannah_smc_edu/Documents/IR Team/Website Documents/"/>
    </mc:Choice>
  </mc:AlternateContent>
  <xr:revisionPtr revIDLastSave="35" documentId="8_{F4426F9C-124E-4487-92F7-A1F61C6BE456}" xr6:coauthVersionLast="47" xr6:coauthVersionMax="47" xr10:uidLastSave="{93B28082-5FFE-42EA-BB88-341447024D2C}"/>
  <bookViews>
    <workbookView xWindow="-108" yWindow="-108" windowWidth="23256" windowHeight="12576" xr2:uid="{D2060C8F-8D54-4821-B412-D8800FC165D2}"/>
  </bookViews>
  <sheets>
    <sheet name="Gap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8" i="1" l="1"/>
  <c r="M58" i="1"/>
  <c r="L58" i="1"/>
  <c r="K58" i="1"/>
  <c r="J58" i="1"/>
  <c r="I58" i="1"/>
  <c r="N43" i="1"/>
  <c r="M43" i="1"/>
  <c r="L43" i="1"/>
  <c r="K43" i="1"/>
  <c r="J43" i="1"/>
  <c r="I43" i="1"/>
  <c r="N28" i="1"/>
  <c r="M28" i="1"/>
  <c r="L28" i="1"/>
  <c r="K28" i="1"/>
  <c r="J28" i="1"/>
  <c r="I28" i="1"/>
  <c r="I13" i="1"/>
  <c r="J13" i="1"/>
  <c r="K13" i="1"/>
  <c r="L13" i="1"/>
  <c r="M13" i="1"/>
  <c r="N13" i="1"/>
  <c r="J14" i="1"/>
  <c r="N61" i="1"/>
  <c r="N62" i="1"/>
  <c r="N63" i="1"/>
  <c r="N64" i="1"/>
  <c r="N65" i="1"/>
  <c r="N66" i="1"/>
  <c r="N67" i="1"/>
  <c r="N60" i="1"/>
  <c r="N59" i="1"/>
  <c r="M61" i="1"/>
  <c r="M62" i="1"/>
  <c r="M63" i="1"/>
  <c r="M64" i="1"/>
  <c r="M65" i="1"/>
  <c r="M66" i="1"/>
  <c r="M67" i="1"/>
  <c r="M60" i="1"/>
  <c r="M59" i="1"/>
  <c r="L61" i="1"/>
  <c r="L62" i="1"/>
  <c r="L63" i="1"/>
  <c r="L64" i="1"/>
  <c r="L65" i="1"/>
  <c r="L66" i="1"/>
  <c r="L67" i="1"/>
  <c r="L60" i="1"/>
  <c r="L59" i="1"/>
  <c r="K61" i="1"/>
  <c r="K62" i="1"/>
  <c r="K63" i="1"/>
  <c r="K64" i="1"/>
  <c r="K65" i="1"/>
  <c r="K66" i="1"/>
  <c r="K67" i="1"/>
  <c r="K60" i="1"/>
  <c r="K59" i="1"/>
  <c r="J61" i="1"/>
  <c r="J62" i="1"/>
  <c r="J63" i="1"/>
  <c r="J64" i="1"/>
  <c r="J65" i="1"/>
  <c r="J66" i="1"/>
  <c r="J67" i="1"/>
  <c r="J60" i="1"/>
  <c r="J59" i="1"/>
  <c r="I61" i="1"/>
  <c r="I62" i="1"/>
  <c r="I63" i="1"/>
  <c r="I64" i="1"/>
  <c r="I65" i="1"/>
  <c r="I66" i="1"/>
  <c r="I67" i="1"/>
  <c r="I60" i="1"/>
  <c r="I59" i="1"/>
  <c r="N45" i="1"/>
  <c r="N46" i="1"/>
  <c r="N47" i="1"/>
  <c r="N48" i="1"/>
  <c r="N49" i="1"/>
  <c r="N50" i="1"/>
  <c r="N51" i="1"/>
  <c r="N52" i="1"/>
  <c r="N44" i="1"/>
  <c r="M45" i="1"/>
  <c r="M46" i="1"/>
  <c r="M47" i="1"/>
  <c r="M48" i="1"/>
  <c r="M49" i="1"/>
  <c r="M50" i="1"/>
  <c r="M51" i="1"/>
  <c r="M52" i="1"/>
  <c r="M44" i="1"/>
  <c r="L45" i="1"/>
  <c r="L46" i="1"/>
  <c r="L47" i="1"/>
  <c r="L48" i="1"/>
  <c r="L49" i="1"/>
  <c r="L50" i="1"/>
  <c r="L51" i="1"/>
  <c r="L52" i="1"/>
  <c r="L44" i="1"/>
  <c r="K45" i="1"/>
  <c r="K46" i="1"/>
  <c r="K47" i="1"/>
  <c r="K48" i="1"/>
  <c r="K49" i="1"/>
  <c r="K50" i="1"/>
  <c r="K51" i="1"/>
  <c r="K52" i="1"/>
  <c r="K44" i="1"/>
  <c r="J45" i="1"/>
  <c r="J46" i="1"/>
  <c r="J47" i="1"/>
  <c r="J48" i="1"/>
  <c r="J49" i="1"/>
  <c r="J50" i="1"/>
  <c r="J51" i="1"/>
  <c r="J52" i="1"/>
  <c r="J44" i="1"/>
  <c r="I45" i="1"/>
  <c r="I46" i="1"/>
  <c r="I47" i="1"/>
  <c r="I48" i="1"/>
  <c r="I49" i="1"/>
  <c r="I50" i="1"/>
  <c r="I51" i="1"/>
  <c r="I52" i="1"/>
  <c r="I44" i="1"/>
  <c r="N30" i="1"/>
  <c r="N31" i="1"/>
  <c r="N32" i="1"/>
  <c r="N33" i="1"/>
  <c r="N34" i="1"/>
  <c r="N35" i="1"/>
  <c r="N36" i="1"/>
  <c r="N37" i="1"/>
  <c r="N29" i="1"/>
  <c r="M30" i="1"/>
  <c r="M31" i="1"/>
  <c r="M32" i="1"/>
  <c r="M33" i="1"/>
  <c r="M34" i="1"/>
  <c r="M35" i="1"/>
  <c r="M36" i="1"/>
  <c r="M37" i="1"/>
  <c r="M29" i="1"/>
  <c r="L30" i="1"/>
  <c r="L31" i="1"/>
  <c r="L32" i="1"/>
  <c r="L33" i="1"/>
  <c r="L34" i="1"/>
  <c r="L35" i="1"/>
  <c r="L36" i="1"/>
  <c r="L37" i="1"/>
  <c r="L29" i="1"/>
  <c r="K30" i="1"/>
  <c r="K31" i="1"/>
  <c r="K32" i="1"/>
  <c r="K33" i="1"/>
  <c r="K34" i="1"/>
  <c r="K35" i="1"/>
  <c r="K36" i="1"/>
  <c r="K37" i="1"/>
  <c r="K29" i="1"/>
  <c r="J30" i="1"/>
  <c r="J31" i="1"/>
  <c r="J32" i="1"/>
  <c r="J33" i="1"/>
  <c r="J34" i="1"/>
  <c r="J35" i="1"/>
  <c r="J36" i="1"/>
  <c r="J37" i="1"/>
  <c r="J29" i="1"/>
  <c r="I30" i="1"/>
  <c r="I31" i="1"/>
  <c r="I32" i="1"/>
  <c r="I33" i="1"/>
  <c r="I34" i="1"/>
  <c r="I35" i="1"/>
  <c r="I36" i="1"/>
  <c r="I37" i="1"/>
  <c r="I29" i="1"/>
  <c r="N15" i="1"/>
  <c r="N16" i="1"/>
  <c r="N17" i="1"/>
  <c r="N18" i="1"/>
  <c r="N19" i="1"/>
  <c r="N20" i="1"/>
  <c r="N21" i="1"/>
  <c r="N22" i="1"/>
  <c r="N14" i="1"/>
  <c r="M15" i="1"/>
  <c r="M16" i="1"/>
  <c r="M17" i="1"/>
  <c r="M18" i="1"/>
  <c r="M19" i="1"/>
  <c r="M20" i="1"/>
  <c r="M21" i="1"/>
  <c r="M22" i="1"/>
  <c r="M14" i="1"/>
  <c r="L15" i="1"/>
  <c r="L16" i="1"/>
  <c r="L17" i="1"/>
  <c r="L18" i="1"/>
  <c r="L19" i="1"/>
  <c r="L20" i="1"/>
  <c r="L21" i="1"/>
  <c r="L22" i="1"/>
  <c r="L14" i="1"/>
  <c r="K15" i="1"/>
  <c r="K16" i="1"/>
  <c r="K17" i="1"/>
  <c r="K18" i="1"/>
  <c r="K19" i="1"/>
  <c r="K20" i="1"/>
  <c r="K21" i="1"/>
  <c r="K22" i="1"/>
  <c r="K14" i="1"/>
  <c r="J15" i="1"/>
  <c r="J16" i="1"/>
  <c r="J17" i="1"/>
  <c r="J18" i="1"/>
  <c r="J19" i="1"/>
  <c r="J20" i="1"/>
  <c r="J21" i="1"/>
  <c r="J22" i="1"/>
  <c r="I15" i="1"/>
  <c r="I16" i="1"/>
  <c r="I17" i="1"/>
  <c r="I18" i="1"/>
  <c r="I19" i="1"/>
  <c r="I20" i="1"/>
  <c r="I21" i="1"/>
  <c r="I22" i="1"/>
  <c r="I14" i="1"/>
</calcChain>
</file>

<file path=xl/sharedStrings.xml><?xml version="1.0" encoding="utf-8"?>
<sst xmlns="http://schemas.openxmlformats.org/spreadsheetml/2006/main" count="58" uniqueCount="20">
  <si>
    <t>Course Name</t>
  </si>
  <si>
    <t>HPG Success Rate</t>
  </si>
  <si>
    <r>
      <t xml:space="preserve">Step 2: </t>
    </r>
    <r>
      <rPr>
        <sz val="11"/>
        <color theme="1"/>
        <rFont val="Calibri"/>
        <family val="2"/>
        <scheme val="minor"/>
      </rPr>
      <t>Identify the highest performing group (HPG), the group with the highest success rate for the course that has at least 10 attempts</t>
    </r>
  </si>
  <si>
    <t>Student Subgroup Name</t>
  </si>
  <si>
    <t>2016-2017</t>
  </si>
  <si>
    <t>2017-2018</t>
  </si>
  <si>
    <t>2018-2019</t>
  </si>
  <si>
    <t>2019-2020</t>
  </si>
  <si>
    <t>2020-2021</t>
  </si>
  <si>
    <t>Course Success Rates</t>
  </si>
  <si>
    <t>Equity Gaps</t>
  </si>
  <si>
    <r>
      <t xml:space="preserve">Step 1: </t>
    </r>
    <r>
      <rPr>
        <sz val="11"/>
        <color theme="1"/>
        <rFont val="Calibri"/>
        <family val="2"/>
        <scheme val="minor"/>
      </rPr>
      <t>Enter the course name</t>
    </r>
  </si>
  <si>
    <r>
      <rPr>
        <b/>
        <sz val="11"/>
        <color theme="1"/>
        <rFont val="Calibri"/>
        <family val="2"/>
        <scheme val="minor"/>
      </rPr>
      <t xml:space="preserve">Step 3: </t>
    </r>
    <r>
      <rPr>
        <sz val="11"/>
        <color theme="1"/>
        <rFont val="Calibri"/>
        <family val="2"/>
        <scheme val="minor"/>
      </rPr>
      <t>Enter the success rate of the HPG</t>
    </r>
  </si>
  <si>
    <r>
      <t xml:space="preserve">Step 4: </t>
    </r>
    <r>
      <rPr>
        <sz val="11"/>
        <color theme="1"/>
        <rFont val="Calibri"/>
        <family val="2"/>
        <scheme val="minor"/>
      </rPr>
      <t>Repeat for each course you teach</t>
    </r>
  </si>
  <si>
    <t>HPG Name</t>
  </si>
  <si>
    <t>Percentage Point Gap (PPG)</t>
  </si>
  <si>
    <t>Equity Gap (Percentage Point Gap) Calculator</t>
  </si>
  <si>
    <t>2021-2022</t>
  </si>
  <si>
    <t>Pull down term type below using drop down list</t>
  </si>
  <si>
    <r>
      <t xml:space="preserve">Step 2: </t>
    </r>
    <r>
      <rPr>
        <sz val="11"/>
        <color theme="1"/>
        <rFont val="Calibri"/>
        <family val="2"/>
        <scheme val="minor"/>
      </rPr>
      <t>Select term type (Fall, Spring, or Academic Year) using the drop down list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</si>
</sst>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medium">
        <color indexed="64"/>
      </right>
      <top/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2" borderId="1" applyNumberFormat="0" applyFont="0" applyAlignment="0" applyProtection="0"/>
    <xf numFmtId="0" fontId="4" fillId="3" borderId="0" applyNumberFormat="0" applyBorder="0" applyAlignment="0" applyProtection="0"/>
  </cellStyleXfs>
  <cellXfs count="44">
    <xf numFmtId="0" fontId="0" fillId="0" borderId="0" xfId="0"/>
    <xf numFmtId="0" fontId="6" fillId="2" borderId="1" xfId="1" applyFont="1" applyProtection="1">
      <protection locked="0"/>
    </xf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2" fillId="3" borderId="5" xfId="2" applyFont="1" applyBorder="1" applyAlignment="1" applyProtection="1">
      <alignment horizontal="center"/>
    </xf>
    <xf numFmtId="0" fontId="2" fillId="3" borderId="0" xfId="2" applyFont="1" applyBorder="1" applyAlignment="1" applyProtection="1">
      <alignment horizontal="center"/>
    </xf>
    <xf numFmtId="0" fontId="2" fillId="3" borderId="6" xfId="2" applyFont="1" applyBorder="1" applyAlignment="1" applyProtection="1">
      <alignment horizontal="center"/>
    </xf>
    <xf numFmtId="0" fontId="3" fillId="0" borderId="17" xfId="0" applyFont="1" applyBorder="1"/>
    <xf numFmtId="0" fontId="3" fillId="0" borderId="18" xfId="0" applyFont="1" applyBorder="1"/>
    <xf numFmtId="0" fontId="6" fillId="2" borderId="10" xfId="1" applyFont="1" applyBorder="1" applyProtection="1">
      <protection locked="0"/>
    </xf>
    <xf numFmtId="9" fontId="7" fillId="2" borderId="19" xfId="1" applyNumberFormat="1" applyFont="1" applyBorder="1" applyProtection="1">
      <protection locked="0"/>
    </xf>
    <xf numFmtId="9" fontId="7" fillId="2" borderId="20" xfId="1" applyNumberFormat="1" applyFont="1" applyBorder="1" applyProtection="1">
      <protection locked="0"/>
    </xf>
    <xf numFmtId="9" fontId="7" fillId="2" borderId="21" xfId="1" applyNumberFormat="1" applyFont="1" applyBorder="1" applyProtection="1">
      <protection locked="0"/>
    </xf>
    <xf numFmtId="9" fontId="7" fillId="2" borderId="11" xfId="1" applyNumberFormat="1" applyFont="1" applyBorder="1" applyProtection="1">
      <protection locked="0"/>
    </xf>
    <xf numFmtId="9" fontId="7" fillId="2" borderId="1" xfId="1" applyNumberFormat="1" applyFont="1" applyProtection="1">
      <protection locked="0"/>
    </xf>
    <xf numFmtId="9" fontId="7" fillId="2" borderId="12" xfId="1" applyNumberFormat="1" applyFont="1" applyBorder="1" applyProtection="1">
      <protection locked="0"/>
    </xf>
    <xf numFmtId="9" fontId="7" fillId="2" borderId="13" xfId="1" applyNumberFormat="1" applyFont="1" applyBorder="1" applyProtection="1">
      <protection locked="0"/>
    </xf>
    <xf numFmtId="9" fontId="7" fillId="2" borderId="14" xfId="1" applyNumberFormat="1" applyFont="1" applyBorder="1" applyProtection="1">
      <protection locked="0"/>
    </xf>
    <xf numFmtId="9" fontId="7" fillId="2" borderId="15" xfId="1" applyNumberFormat="1" applyFont="1" applyBorder="1" applyProtection="1">
      <protection locked="0"/>
    </xf>
    <xf numFmtId="0" fontId="6" fillId="2" borderId="22" xfId="1" applyFont="1" applyBorder="1" applyAlignment="1" applyProtection="1">
      <alignment horizontal="center"/>
      <protection locked="0"/>
    </xf>
    <xf numFmtId="0" fontId="6" fillId="2" borderId="23" xfId="1" applyFont="1" applyBorder="1" applyAlignment="1" applyProtection="1">
      <alignment horizontal="center"/>
      <protection locked="0"/>
    </xf>
    <xf numFmtId="0" fontId="6" fillId="2" borderId="24" xfId="1" applyFont="1" applyBorder="1" applyAlignment="1" applyProtection="1">
      <alignment horizontal="center"/>
      <protection locked="0"/>
    </xf>
    <xf numFmtId="9" fontId="6" fillId="2" borderId="13" xfId="1" applyNumberFormat="1" applyFont="1" applyBorder="1" applyAlignment="1" applyProtection="1">
      <alignment horizontal="center"/>
      <protection locked="0"/>
    </xf>
    <xf numFmtId="9" fontId="6" fillId="2" borderId="14" xfId="1" applyNumberFormat="1" applyFont="1" applyBorder="1" applyAlignment="1" applyProtection="1">
      <alignment horizontal="center"/>
      <protection locked="0"/>
    </xf>
    <xf numFmtId="9" fontId="6" fillId="2" borderId="15" xfId="1" applyNumberFormat="1" applyFont="1" applyBorder="1" applyAlignment="1" applyProtection="1">
      <alignment horizontal="center"/>
      <protection locked="0"/>
    </xf>
    <xf numFmtId="164" fontId="0" fillId="0" borderId="2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0" xfId="0" applyNumberFormat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0" fontId="0" fillId="4" borderId="25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0" borderId="0" xfId="0" applyAlignment="1">
      <alignment horizontal="left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2" fillId="3" borderId="2" xfId="2" applyFont="1" applyBorder="1" applyAlignment="1" applyProtection="1">
      <alignment horizontal="center"/>
    </xf>
    <xf numFmtId="0" fontId="2" fillId="3" borderId="3" xfId="2" applyFont="1" applyBorder="1" applyAlignment="1" applyProtection="1">
      <alignment horizontal="center"/>
    </xf>
    <xf numFmtId="0" fontId="2" fillId="3" borderId="4" xfId="2" applyFont="1" applyBorder="1" applyAlignment="1" applyProtection="1">
      <alignment horizontal="center"/>
    </xf>
  </cellXfs>
  <cellStyles count="3">
    <cellStyle name="Accent1" xfId="2" builtinId="29"/>
    <cellStyle name="Normal" xfId="0" builtinId="0"/>
    <cellStyle name="Note" xfId="1" builtinId="10"/>
  </cellStyles>
  <dxfs count="3">
    <dxf>
      <font>
        <b/>
        <i val="0"/>
        <color theme="1"/>
      </font>
      <fill>
        <patternFill>
          <bgColor rgb="FFFFC7CE"/>
        </patternFill>
      </fill>
    </dxf>
    <dxf>
      <font>
        <b/>
        <i val="0"/>
        <color theme="1"/>
      </font>
      <fill>
        <patternFill>
          <bgColor rgb="FFFF4F4F"/>
        </patternFill>
      </fill>
    </dxf>
    <dxf>
      <font>
        <b/>
        <i val="0"/>
        <color theme="0"/>
      </font>
      <fill>
        <patternFill>
          <bgColor rgb="FFA800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A352F-5C54-4747-B470-3EE725EDA7B1}">
  <dimension ref="A1:N67"/>
  <sheetViews>
    <sheetView showGridLines="0" tabSelected="1" workbookViewId="0">
      <selection activeCell="C13" sqref="C13"/>
    </sheetView>
  </sheetViews>
  <sheetFormatPr defaultColWidth="9.109375" defaultRowHeight="14.4" x14ac:dyDescent="0.3"/>
  <cols>
    <col min="1" max="1" width="13.44140625" customWidth="1"/>
    <col min="2" max="2" width="23" customWidth="1"/>
    <col min="3" max="14" width="10.109375" customWidth="1"/>
  </cols>
  <sheetData>
    <row r="1" spans="1:14" ht="18" x14ac:dyDescent="0.35">
      <c r="A1" s="2" t="s">
        <v>16</v>
      </c>
      <c r="C1" s="3"/>
      <c r="D1" s="3"/>
    </row>
    <row r="3" spans="1:14" x14ac:dyDescent="0.3">
      <c r="A3" s="3" t="s">
        <v>11</v>
      </c>
      <c r="C3" s="3"/>
      <c r="D3" s="3"/>
    </row>
    <row r="4" spans="1:14" x14ac:dyDescent="0.3">
      <c r="A4" s="3" t="s">
        <v>19</v>
      </c>
    </row>
    <row r="5" spans="1:14" x14ac:dyDescent="0.3">
      <c r="A5" s="3" t="s">
        <v>2</v>
      </c>
    </row>
    <row r="6" spans="1:14" x14ac:dyDescent="0.3">
      <c r="A6" t="s">
        <v>12</v>
      </c>
    </row>
    <row r="7" spans="1:14" x14ac:dyDescent="0.3">
      <c r="A7" s="3" t="s">
        <v>13</v>
      </c>
    </row>
    <row r="8" spans="1:14" x14ac:dyDescent="0.3">
      <c r="B8" s="3"/>
      <c r="C8" s="37" t="s">
        <v>18</v>
      </c>
      <c r="D8" s="37"/>
      <c r="E8" s="37"/>
      <c r="F8" s="37"/>
      <c r="G8" s="37"/>
      <c r="H8" s="37"/>
    </row>
    <row r="9" spans="1:14" ht="15" thickBot="1" x14ac:dyDescent="0.35">
      <c r="A9" s="3" t="s">
        <v>0</v>
      </c>
      <c r="B9" s="1"/>
      <c r="C9" s="35"/>
      <c r="D9" s="36"/>
      <c r="E9" s="36"/>
      <c r="F9" s="36"/>
      <c r="G9" s="36"/>
      <c r="H9" s="36"/>
    </row>
    <row r="10" spans="1:14" ht="15" thickBot="1" x14ac:dyDescent="0.35">
      <c r="B10" s="3"/>
      <c r="C10" s="38" t="s">
        <v>9</v>
      </c>
      <c r="D10" s="39"/>
      <c r="E10" s="39"/>
      <c r="F10" s="39"/>
      <c r="G10" s="39"/>
      <c r="H10" s="40"/>
      <c r="I10" s="41" t="s">
        <v>15</v>
      </c>
      <c r="J10" s="42"/>
      <c r="K10" s="42"/>
      <c r="L10" s="42"/>
      <c r="M10" s="42"/>
      <c r="N10" s="43"/>
    </row>
    <row r="11" spans="1:14" x14ac:dyDescent="0.3">
      <c r="B11" s="4" t="s">
        <v>14</v>
      </c>
      <c r="C11" s="20"/>
      <c r="D11" s="21"/>
      <c r="E11" s="21"/>
      <c r="F11" s="21"/>
      <c r="G11" s="21"/>
      <c r="H11" s="22"/>
      <c r="I11" s="5"/>
      <c r="J11" s="6"/>
      <c r="K11" s="6"/>
      <c r="L11" s="6"/>
      <c r="M11" s="6"/>
      <c r="N11" s="7"/>
    </row>
    <row r="12" spans="1:14" ht="15" thickBot="1" x14ac:dyDescent="0.35">
      <c r="B12" s="4" t="s">
        <v>1</v>
      </c>
      <c r="C12" s="23"/>
      <c r="D12" s="24"/>
      <c r="E12" s="24"/>
      <c r="F12" s="24"/>
      <c r="G12" s="24"/>
      <c r="H12" s="25"/>
      <c r="I12" s="5"/>
      <c r="J12" s="6"/>
      <c r="K12" s="6"/>
      <c r="L12" s="6"/>
      <c r="M12" s="6"/>
      <c r="N12" s="7"/>
    </row>
    <row r="13" spans="1:14" ht="15" thickBot="1" x14ac:dyDescent="0.35">
      <c r="B13" s="3" t="s">
        <v>3</v>
      </c>
      <c r="C13" s="8" t="s">
        <v>4</v>
      </c>
      <c r="D13" s="8" t="s">
        <v>5</v>
      </c>
      <c r="E13" s="8" t="s">
        <v>6</v>
      </c>
      <c r="F13" s="8" t="s">
        <v>7</v>
      </c>
      <c r="G13" s="8" t="s">
        <v>8</v>
      </c>
      <c r="H13" s="9" t="s">
        <v>17</v>
      </c>
      <c r="I13" s="8" t="str">
        <f t="shared" ref="I13:N13" si="0">C13</f>
        <v>2016-2017</v>
      </c>
      <c r="J13" s="8" t="str">
        <f t="shared" si="0"/>
        <v>2017-2018</v>
      </c>
      <c r="K13" s="8" t="str">
        <f t="shared" si="0"/>
        <v>2018-2019</v>
      </c>
      <c r="L13" s="8" t="str">
        <f t="shared" si="0"/>
        <v>2019-2020</v>
      </c>
      <c r="M13" s="8" t="str">
        <f t="shared" si="0"/>
        <v>2020-2021</v>
      </c>
      <c r="N13" s="9" t="str">
        <f t="shared" si="0"/>
        <v>2021-2022</v>
      </c>
    </row>
    <row r="14" spans="1:14" x14ac:dyDescent="0.3">
      <c r="A14">
        <v>1</v>
      </c>
      <c r="B14" s="10"/>
      <c r="C14" s="11"/>
      <c r="D14" s="12"/>
      <c r="E14" s="12"/>
      <c r="F14" s="12"/>
      <c r="G14" s="12"/>
      <c r="H14" s="13"/>
      <c r="I14" s="26" t="str">
        <f>IF(COUNT(C14)=1,C14-$C$12,"")</f>
        <v/>
      </c>
      <c r="J14" s="27" t="str">
        <f>IF(COUNT(D14)=1,D14-$D$12,"")</f>
        <v/>
      </c>
      <c r="K14" s="27" t="str">
        <f>IF(COUNT(E14)=1,E14-$E$12,"")</f>
        <v/>
      </c>
      <c r="L14" s="27" t="str">
        <f>IF(COUNT(F14)=1,F14-$F$12,"")</f>
        <v/>
      </c>
      <c r="M14" s="27" t="str">
        <f>IF(COUNT(G14)=1,G14-$G$12,"")</f>
        <v/>
      </c>
      <c r="N14" s="28" t="str">
        <f>IF(COUNT(H14)=1,H14-$H$12,"")</f>
        <v/>
      </c>
    </row>
    <row r="15" spans="1:14" x14ac:dyDescent="0.3">
      <c r="A15">
        <v>2</v>
      </c>
      <c r="B15" s="10"/>
      <c r="C15" s="14"/>
      <c r="D15" s="15"/>
      <c r="E15" s="15"/>
      <c r="F15" s="15"/>
      <c r="G15" s="15"/>
      <c r="H15" s="16"/>
      <c r="I15" s="29" t="str">
        <f t="shared" ref="I15:I22" si="1">IF(COUNT(C15)=1,C15-$C$12,"")</f>
        <v/>
      </c>
      <c r="J15" s="30" t="str">
        <f t="shared" ref="J15:J22" si="2">IF(COUNT(D15)=1,D15-$D$12,"")</f>
        <v/>
      </c>
      <c r="K15" s="30" t="str">
        <f t="shared" ref="K15:K22" si="3">IF(COUNT(E15)=1,E15-$E$12,"")</f>
        <v/>
      </c>
      <c r="L15" s="30" t="str">
        <f t="shared" ref="L15:L22" si="4">IF(COUNT(F15)=1,F15-$F$12,"")</f>
        <v/>
      </c>
      <c r="M15" s="30" t="str">
        <f t="shared" ref="M15:M22" si="5">IF(COUNT(G15)=1,G15-$G$12,"")</f>
        <v/>
      </c>
      <c r="N15" s="31" t="str">
        <f t="shared" ref="N15:N22" si="6">IF(COUNT(H15)=1,H15-$H$12,"")</f>
        <v/>
      </c>
    </row>
    <row r="16" spans="1:14" x14ac:dyDescent="0.3">
      <c r="A16">
        <v>3</v>
      </c>
      <c r="B16" s="10"/>
      <c r="C16" s="14"/>
      <c r="D16" s="15"/>
      <c r="E16" s="15"/>
      <c r="F16" s="15"/>
      <c r="G16" s="15"/>
      <c r="H16" s="16"/>
      <c r="I16" s="29" t="str">
        <f t="shared" si="1"/>
        <v/>
      </c>
      <c r="J16" s="30" t="str">
        <f t="shared" si="2"/>
        <v/>
      </c>
      <c r="K16" s="30" t="str">
        <f t="shared" si="3"/>
        <v/>
      </c>
      <c r="L16" s="30" t="str">
        <f t="shared" si="4"/>
        <v/>
      </c>
      <c r="M16" s="30" t="str">
        <f t="shared" si="5"/>
        <v/>
      </c>
      <c r="N16" s="31" t="str">
        <f t="shared" si="6"/>
        <v/>
      </c>
    </row>
    <row r="17" spans="1:14" x14ac:dyDescent="0.3">
      <c r="A17">
        <v>4</v>
      </c>
      <c r="B17" s="10"/>
      <c r="C17" s="14"/>
      <c r="D17" s="15"/>
      <c r="E17" s="15"/>
      <c r="F17" s="15"/>
      <c r="G17" s="15"/>
      <c r="H17" s="16"/>
      <c r="I17" s="29" t="str">
        <f t="shared" si="1"/>
        <v/>
      </c>
      <c r="J17" s="30" t="str">
        <f t="shared" si="2"/>
        <v/>
      </c>
      <c r="K17" s="30" t="str">
        <f t="shared" si="3"/>
        <v/>
      </c>
      <c r="L17" s="30" t="str">
        <f t="shared" si="4"/>
        <v/>
      </c>
      <c r="M17" s="30" t="str">
        <f t="shared" si="5"/>
        <v/>
      </c>
      <c r="N17" s="31" t="str">
        <f t="shared" si="6"/>
        <v/>
      </c>
    </row>
    <row r="18" spans="1:14" x14ac:dyDescent="0.3">
      <c r="A18">
        <v>5</v>
      </c>
      <c r="B18" s="10"/>
      <c r="C18" s="14"/>
      <c r="D18" s="15"/>
      <c r="E18" s="15"/>
      <c r="F18" s="15"/>
      <c r="G18" s="15"/>
      <c r="H18" s="16"/>
      <c r="I18" s="29" t="str">
        <f t="shared" si="1"/>
        <v/>
      </c>
      <c r="J18" s="30" t="str">
        <f t="shared" si="2"/>
        <v/>
      </c>
      <c r="K18" s="30" t="str">
        <f t="shared" si="3"/>
        <v/>
      </c>
      <c r="L18" s="30" t="str">
        <f t="shared" si="4"/>
        <v/>
      </c>
      <c r="M18" s="30" t="str">
        <f t="shared" si="5"/>
        <v/>
      </c>
      <c r="N18" s="31" t="str">
        <f t="shared" si="6"/>
        <v/>
      </c>
    </row>
    <row r="19" spans="1:14" x14ac:dyDescent="0.3">
      <c r="A19">
        <v>6</v>
      </c>
      <c r="B19" s="10"/>
      <c r="C19" s="14"/>
      <c r="D19" s="15"/>
      <c r="E19" s="15"/>
      <c r="F19" s="15"/>
      <c r="G19" s="15"/>
      <c r="H19" s="16"/>
      <c r="I19" s="29" t="str">
        <f t="shared" si="1"/>
        <v/>
      </c>
      <c r="J19" s="30" t="str">
        <f t="shared" si="2"/>
        <v/>
      </c>
      <c r="K19" s="30" t="str">
        <f t="shared" si="3"/>
        <v/>
      </c>
      <c r="L19" s="30" t="str">
        <f t="shared" si="4"/>
        <v/>
      </c>
      <c r="M19" s="30" t="str">
        <f t="shared" si="5"/>
        <v/>
      </c>
      <c r="N19" s="31" t="str">
        <f t="shared" si="6"/>
        <v/>
      </c>
    </row>
    <row r="20" spans="1:14" x14ac:dyDescent="0.3">
      <c r="A20">
        <v>7</v>
      </c>
      <c r="B20" s="10"/>
      <c r="C20" s="14"/>
      <c r="D20" s="15"/>
      <c r="E20" s="15"/>
      <c r="F20" s="15"/>
      <c r="G20" s="15"/>
      <c r="H20" s="16"/>
      <c r="I20" s="29" t="str">
        <f t="shared" si="1"/>
        <v/>
      </c>
      <c r="J20" s="30" t="str">
        <f t="shared" si="2"/>
        <v/>
      </c>
      <c r="K20" s="30" t="str">
        <f t="shared" si="3"/>
        <v/>
      </c>
      <c r="L20" s="30" t="str">
        <f t="shared" si="4"/>
        <v/>
      </c>
      <c r="M20" s="30" t="str">
        <f t="shared" si="5"/>
        <v/>
      </c>
      <c r="N20" s="31" t="str">
        <f t="shared" si="6"/>
        <v/>
      </c>
    </row>
    <row r="21" spans="1:14" x14ac:dyDescent="0.3">
      <c r="A21">
        <v>8</v>
      </c>
      <c r="B21" s="10"/>
      <c r="C21" s="14"/>
      <c r="D21" s="15"/>
      <c r="E21" s="15"/>
      <c r="F21" s="15"/>
      <c r="G21" s="15"/>
      <c r="H21" s="16"/>
      <c r="I21" s="29" t="str">
        <f t="shared" si="1"/>
        <v/>
      </c>
      <c r="J21" s="30" t="str">
        <f t="shared" si="2"/>
        <v/>
      </c>
      <c r="K21" s="30" t="str">
        <f t="shared" si="3"/>
        <v/>
      </c>
      <c r="L21" s="30" t="str">
        <f t="shared" si="4"/>
        <v/>
      </c>
      <c r="M21" s="30" t="str">
        <f t="shared" si="5"/>
        <v/>
      </c>
      <c r="N21" s="31" t="str">
        <f t="shared" si="6"/>
        <v/>
      </c>
    </row>
    <row r="22" spans="1:14" ht="15" thickBot="1" x14ac:dyDescent="0.35">
      <c r="A22">
        <v>9</v>
      </c>
      <c r="B22" s="10"/>
      <c r="C22" s="17"/>
      <c r="D22" s="18"/>
      <c r="E22" s="18"/>
      <c r="F22" s="18"/>
      <c r="G22" s="18"/>
      <c r="H22" s="19"/>
      <c r="I22" s="32" t="str">
        <f t="shared" si="1"/>
        <v/>
      </c>
      <c r="J22" s="33" t="str">
        <f t="shared" si="2"/>
        <v/>
      </c>
      <c r="K22" s="33" t="str">
        <f t="shared" si="3"/>
        <v/>
      </c>
      <c r="L22" s="33" t="str">
        <f t="shared" si="4"/>
        <v/>
      </c>
      <c r="M22" s="33" t="str">
        <f t="shared" si="5"/>
        <v/>
      </c>
      <c r="N22" s="34" t="str">
        <f t="shared" si="6"/>
        <v/>
      </c>
    </row>
    <row r="23" spans="1:14" x14ac:dyDescent="0.3">
      <c r="C23" s="37" t="s">
        <v>18</v>
      </c>
      <c r="D23" s="37"/>
      <c r="E23" s="37"/>
      <c r="F23" s="37"/>
      <c r="G23" s="37"/>
      <c r="H23" s="37"/>
    </row>
    <row r="24" spans="1:14" ht="15" thickBot="1" x14ac:dyDescent="0.35">
      <c r="A24" s="3" t="s">
        <v>0</v>
      </c>
      <c r="B24" s="1"/>
      <c r="C24" s="35"/>
      <c r="D24" s="36"/>
      <c r="E24" s="36"/>
      <c r="F24" s="36"/>
      <c r="G24" s="36"/>
      <c r="H24" s="36"/>
    </row>
    <row r="25" spans="1:14" ht="15" thickBot="1" x14ac:dyDescent="0.35">
      <c r="B25" s="3"/>
      <c r="C25" s="38" t="s">
        <v>9</v>
      </c>
      <c r="D25" s="39"/>
      <c r="E25" s="39"/>
      <c r="F25" s="39"/>
      <c r="G25" s="39"/>
      <c r="H25" s="40"/>
      <c r="I25" s="41" t="s">
        <v>15</v>
      </c>
      <c r="J25" s="42"/>
      <c r="K25" s="42"/>
      <c r="L25" s="42"/>
      <c r="M25" s="42"/>
      <c r="N25" s="43"/>
    </row>
    <row r="26" spans="1:14" x14ac:dyDescent="0.3">
      <c r="B26" s="4" t="s">
        <v>14</v>
      </c>
      <c r="C26" s="20"/>
      <c r="D26" s="21"/>
      <c r="E26" s="21"/>
      <c r="F26" s="21"/>
      <c r="G26" s="21"/>
      <c r="H26" s="22"/>
      <c r="I26" s="5"/>
      <c r="J26" s="6"/>
      <c r="K26" s="6"/>
      <c r="L26" s="6"/>
      <c r="M26" s="6"/>
      <c r="N26" s="7"/>
    </row>
    <row r="27" spans="1:14" ht="15" thickBot="1" x14ac:dyDescent="0.35">
      <c r="B27" s="4" t="s">
        <v>1</v>
      </c>
      <c r="C27" s="23"/>
      <c r="D27" s="24"/>
      <c r="E27" s="24"/>
      <c r="F27" s="24"/>
      <c r="G27" s="24"/>
      <c r="H27" s="25"/>
      <c r="I27" s="5"/>
      <c r="J27" s="6"/>
      <c r="K27" s="6"/>
      <c r="L27" s="6"/>
      <c r="M27" s="6"/>
      <c r="N27" s="7"/>
    </row>
    <row r="28" spans="1:14" ht="15" thickBot="1" x14ac:dyDescent="0.35">
      <c r="B28" s="3" t="s">
        <v>3</v>
      </c>
      <c r="C28" s="8" t="s">
        <v>4</v>
      </c>
      <c r="D28" s="8" t="s">
        <v>5</v>
      </c>
      <c r="E28" s="8" t="s">
        <v>6</v>
      </c>
      <c r="F28" s="8" t="s">
        <v>7</v>
      </c>
      <c r="G28" s="8" t="s">
        <v>8</v>
      </c>
      <c r="H28" s="9" t="s">
        <v>17</v>
      </c>
      <c r="I28" s="8" t="str">
        <f t="shared" ref="I28:N28" si="7">C28</f>
        <v>2016-2017</v>
      </c>
      <c r="J28" s="8" t="str">
        <f t="shared" si="7"/>
        <v>2017-2018</v>
      </c>
      <c r="K28" s="8" t="str">
        <f t="shared" si="7"/>
        <v>2018-2019</v>
      </c>
      <c r="L28" s="8" t="str">
        <f t="shared" si="7"/>
        <v>2019-2020</v>
      </c>
      <c r="M28" s="8" t="str">
        <f t="shared" si="7"/>
        <v>2020-2021</v>
      </c>
      <c r="N28" s="9" t="str">
        <f t="shared" si="7"/>
        <v>2021-2022</v>
      </c>
    </row>
    <row r="29" spans="1:14" x14ac:dyDescent="0.3">
      <c r="A29">
        <v>1</v>
      </c>
      <c r="B29" s="10"/>
      <c r="C29" s="11"/>
      <c r="D29" s="12"/>
      <c r="E29" s="12"/>
      <c r="F29" s="12"/>
      <c r="G29" s="12"/>
      <c r="H29" s="13"/>
      <c r="I29" s="26" t="str">
        <f>IF(COUNT(C29)=1,C29-$C$27,"")</f>
        <v/>
      </c>
      <c r="J29" s="27" t="str">
        <f>IF(COUNT(D29)=1,D29-$D$27,"")</f>
        <v/>
      </c>
      <c r="K29" s="27" t="str">
        <f>IF(COUNT(E29)=1,E29-$E$27,"")</f>
        <v/>
      </c>
      <c r="L29" s="27" t="str">
        <f>IF(COUNT(F29)=1,F29-$F$27,"")</f>
        <v/>
      </c>
      <c r="M29" s="27" t="str">
        <f>IF(COUNT(G29)=1,G29-$G$27,"")</f>
        <v/>
      </c>
      <c r="N29" s="28" t="str">
        <f>IF(COUNT(H29)=1,H29-$H$27,"")</f>
        <v/>
      </c>
    </row>
    <row r="30" spans="1:14" x14ac:dyDescent="0.3">
      <c r="A30">
        <v>2</v>
      </c>
      <c r="B30" s="10"/>
      <c r="C30" s="14"/>
      <c r="D30" s="15"/>
      <c r="E30" s="15"/>
      <c r="F30" s="15"/>
      <c r="G30" s="15"/>
      <c r="H30" s="16"/>
      <c r="I30" s="29" t="str">
        <f t="shared" ref="I30:I37" si="8">IF(COUNT(C30)=1,C30-$C$27,"")</f>
        <v/>
      </c>
      <c r="J30" s="30" t="str">
        <f t="shared" ref="J30:J37" si="9">IF(COUNT(D30)=1,D30-$D$27,"")</f>
        <v/>
      </c>
      <c r="K30" s="30" t="str">
        <f t="shared" ref="K30:K37" si="10">IF(COUNT(E30)=1,E30-$E$27,"")</f>
        <v/>
      </c>
      <c r="L30" s="30" t="str">
        <f t="shared" ref="L30:L37" si="11">IF(COUNT(F30)=1,F30-$F$27,"")</f>
        <v/>
      </c>
      <c r="M30" s="30" t="str">
        <f t="shared" ref="M30:M37" si="12">IF(COUNT(G30)=1,G30-$G$27,"")</f>
        <v/>
      </c>
      <c r="N30" s="31" t="str">
        <f t="shared" ref="N30:N37" si="13">IF(COUNT(H30)=1,H30-$H$27,"")</f>
        <v/>
      </c>
    </row>
    <row r="31" spans="1:14" x14ac:dyDescent="0.3">
      <c r="A31">
        <v>3</v>
      </c>
      <c r="B31" s="10"/>
      <c r="C31" s="14"/>
      <c r="D31" s="15"/>
      <c r="E31" s="15"/>
      <c r="F31" s="15"/>
      <c r="G31" s="15"/>
      <c r="H31" s="16"/>
      <c r="I31" s="29" t="str">
        <f t="shared" si="8"/>
        <v/>
      </c>
      <c r="J31" s="30" t="str">
        <f t="shared" si="9"/>
        <v/>
      </c>
      <c r="K31" s="30" t="str">
        <f t="shared" si="10"/>
        <v/>
      </c>
      <c r="L31" s="30" t="str">
        <f t="shared" si="11"/>
        <v/>
      </c>
      <c r="M31" s="30" t="str">
        <f t="shared" si="12"/>
        <v/>
      </c>
      <c r="N31" s="31" t="str">
        <f t="shared" si="13"/>
        <v/>
      </c>
    </row>
    <row r="32" spans="1:14" x14ac:dyDescent="0.3">
      <c r="A32">
        <v>4</v>
      </c>
      <c r="B32" s="10"/>
      <c r="C32" s="14"/>
      <c r="D32" s="15"/>
      <c r="E32" s="15"/>
      <c r="F32" s="15"/>
      <c r="G32" s="15"/>
      <c r="H32" s="16"/>
      <c r="I32" s="29" t="str">
        <f t="shared" si="8"/>
        <v/>
      </c>
      <c r="J32" s="30" t="str">
        <f t="shared" si="9"/>
        <v/>
      </c>
      <c r="K32" s="30" t="str">
        <f t="shared" si="10"/>
        <v/>
      </c>
      <c r="L32" s="30" t="str">
        <f t="shared" si="11"/>
        <v/>
      </c>
      <c r="M32" s="30" t="str">
        <f t="shared" si="12"/>
        <v/>
      </c>
      <c r="N32" s="31" t="str">
        <f t="shared" si="13"/>
        <v/>
      </c>
    </row>
    <row r="33" spans="1:14" x14ac:dyDescent="0.3">
      <c r="A33">
        <v>5</v>
      </c>
      <c r="B33" s="10"/>
      <c r="C33" s="14"/>
      <c r="D33" s="15"/>
      <c r="E33" s="15"/>
      <c r="F33" s="15"/>
      <c r="G33" s="15"/>
      <c r="H33" s="16"/>
      <c r="I33" s="29" t="str">
        <f t="shared" si="8"/>
        <v/>
      </c>
      <c r="J33" s="30" t="str">
        <f t="shared" si="9"/>
        <v/>
      </c>
      <c r="K33" s="30" t="str">
        <f t="shared" si="10"/>
        <v/>
      </c>
      <c r="L33" s="30" t="str">
        <f t="shared" si="11"/>
        <v/>
      </c>
      <c r="M33" s="30" t="str">
        <f t="shared" si="12"/>
        <v/>
      </c>
      <c r="N33" s="31" t="str">
        <f t="shared" si="13"/>
        <v/>
      </c>
    </row>
    <row r="34" spans="1:14" x14ac:dyDescent="0.3">
      <c r="A34">
        <v>6</v>
      </c>
      <c r="B34" s="10"/>
      <c r="C34" s="14"/>
      <c r="D34" s="15"/>
      <c r="E34" s="15"/>
      <c r="F34" s="15"/>
      <c r="G34" s="15"/>
      <c r="H34" s="16"/>
      <c r="I34" s="29" t="str">
        <f t="shared" si="8"/>
        <v/>
      </c>
      <c r="J34" s="30" t="str">
        <f t="shared" si="9"/>
        <v/>
      </c>
      <c r="K34" s="30" t="str">
        <f t="shared" si="10"/>
        <v/>
      </c>
      <c r="L34" s="30" t="str">
        <f t="shared" si="11"/>
        <v/>
      </c>
      <c r="M34" s="30" t="str">
        <f t="shared" si="12"/>
        <v/>
      </c>
      <c r="N34" s="31" t="str">
        <f t="shared" si="13"/>
        <v/>
      </c>
    </row>
    <row r="35" spans="1:14" x14ac:dyDescent="0.3">
      <c r="A35">
        <v>7</v>
      </c>
      <c r="B35" s="10"/>
      <c r="C35" s="14"/>
      <c r="D35" s="15"/>
      <c r="E35" s="15"/>
      <c r="F35" s="15"/>
      <c r="G35" s="15"/>
      <c r="H35" s="16"/>
      <c r="I35" s="29" t="str">
        <f t="shared" si="8"/>
        <v/>
      </c>
      <c r="J35" s="30" t="str">
        <f t="shared" si="9"/>
        <v/>
      </c>
      <c r="K35" s="30" t="str">
        <f t="shared" si="10"/>
        <v/>
      </c>
      <c r="L35" s="30" t="str">
        <f t="shared" si="11"/>
        <v/>
      </c>
      <c r="M35" s="30" t="str">
        <f t="shared" si="12"/>
        <v/>
      </c>
      <c r="N35" s="31" t="str">
        <f t="shared" si="13"/>
        <v/>
      </c>
    </row>
    <row r="36" spans="1:14" x14ac:dyDescent="0.3">
      <c r="A36">
        <v>8</v>
      </c>
      <c r="B36" s="10"/>
      <c r="C36" s="14"/>
      <c r="D36" s="15"/>
      <c r="E36" s="15"/>
      <c r="F36" s="15"/>
      <c r="G36" s="15"/>
      <c r="H36" s="16"/>
      <c r="I36" s="29" t="str">
        <f t="shared" si="8"/>
        <v/>
      </c>
      <c r="J36" s="30" t="str">
        <f t="shared" si="9"/>
        <v/>
      </c>
      <c r="K36" s="30" t="str">
        <f t="shared" si="10"/>
        <v/>
      </c>
      <c r="L36" s="30" t="str">
        <f t="shared" si="11"/>
        <v/>
      </c>
      <c r="M36" s="30" t="str">
        <f t="shared" si="12"/>
        <v/>
      </c>
      <c r="N36" s="31" t="str">
        <f t="shared" si="13"/>
        <v/>
      </c>
    </row>
    <row r="37" spans="1:14" ht="15" thickBot="1" x14ac:dyDescent="0.35">
      <c r="A37">
        <v>9</v>
      </c>
      <c r="B37" s="10"/>
      <c r="C37" s="17"/>
      <c r="D37" s="18"/>
      <c r="E37" s="18"/>
      <c r="F37" s="18"/>
      <c r="G37" s="18"/>
      <c r="H37" s="19"/>
      <c r="I37" s="32" t="str">
        <f t="shared" si="8"/>
        <v/>
      </c>
      <c r="J37" s="33" t="str">
        <f t="shared" si="9"/>
        <v/>
      </c>
      <c r="K37" s="33" t="str">
        <f t="shared" si="10"/>
        <v/>
      </c>
      <c r="L37" s="33" t="str">
        <f t="shared" si="11"/>
        <v/>
      </c>
      <c r="M37" s="33" t="str">
        <f t="shared" si="12"/>
        <v/>
      </c>
      <c r="N37" s="34" t="str">
        <f t="shared" si="13"/>
        <v/>
      </c>
    </row>
    <row r="38" spans="1:14" x14ac:dyDescent="0.3">
      <c r="C38" s="37" t="s">
        <v>18</v>
      </c>
      <c r="D38" s="37"/>
      <c r="E38" s="37"/>
      <c r="F38" s="37"/>
      <c r="G38" s="37"/>
      <c r="H38" s="37"/>
    </row>
    <row r="39" spans="1:14" ht="15" thickBot="1" x14ac:dyDescent="0.35">
      <c r="A39" s="3" t="s">
        <v>0</v>
      </c>
      <c r="B39" s="1"/>
      <c r="C39" s="35"/>
      <c r="D39" s="36"/>
      <c r="E39" s="36"/>
      <c r="F39" s="36"/>
      <c r="G39" s="36"/>
      <c r="H39" s="36"/>
    </row>
    <row r="40" spans="1:14" ht="15" thickBot="1" x14ac:dyDescent="0.35">
      <c r="B40" s="3"/>
      <c r="C40" s="38" t="s">
        <v>9</v>
      </c>
      <c r="D40" s="39"/>
      <c r="E40" s="39"/>
      <c r="F40" s="39"/>
      <c r="G40" s="39"/>
      <c r="H40" s="40"/>
      <c r="I40" s="41" t="s">
        <v>10</v>
      </c>
      <c r="J40" s="42"/>
      <c r="K40" s="42"/>
      <c r="L40" s="42"/>
      <c r="M40" s="42"/>
      <c r="N40" s="43"/>
    </row>
    <row r="41" spans="1:14" x14ac:dyDescent="0.3">
      <c r="B41" s="4" t="s">
        <v>14</v>
      </c>
      <c r="C41" s="20"/>
      <c r="D41" s="21"/>
      <c r="E41" s="21"/>
      <c r="F41" s="21"/>
      <c r="G41" s="21"/>
      <c r="H41" s="22"/>
      <c r="I41" s="5"/>
      <c r="J41" s="6"/>
      <c r="K41" s="6"/>
      <c r="L41" s="6"/>
      <c r="M41" s="6"/>
      <c r="N41" s="7"/>
    </row>
    <row r="42" spans="1:14" ht="15" thickBot="1" x14ac:dyDescent="0.35">
      <c r="B42" s="4" t="s">
        <v>1</v>
      </c>
      <c r="C42" s="23"/>
      <c r="D42" s="24"/>
      <c r="E42" s="24"/>
      <c r="F42" s="24"/>
      <c r="G42" s="24"/>
      <c r="H42" s="25"/>
      <c r="I42" s="5"/>
      <c r="J42" s="6"/>
      <c r="K42" s="6"/>
      <c r="L42" s="6"/>
      <c r="M42" s="6"/>
      <c r="N42" s="7"/>
    </row>
    <row r="43" spans="1:14" ht="15" thickBot="1" x14ac:dyDescent="0.35">
      <c r="B43" s="3" t="s">
        <v>3</v>
      </c>
      <c r="C43" s="8" t="s">
        <v>4</v>
      </c>
      <c r="D43" s="8" t="s">
        <v>5</v>
      </c>
      <c r="E43" s="8" t="s">
        <v>6</v>
      </c>
      <c r="F43" s="8" t="s">
        <v>7</v>
      </c>
      <c r="G43" s="8" t="s">
        <v>8</v>
      </c>
      <c r="H43" s="9" t="s">
        <v>17</v>
      </c>
      <c r="I43" s="8" t="str">
        <f t="shared" ref="I43:N43" si="14">C43</f>
        <v>2016-2017</v>
      </c>
      <c r="J43" s="8" t="str">
        <f t="shared" si="14"/>
        <v>2017-2018</v>
      </c>
      <c r="K43" s="8" t="str">
        <f t="shared" si="14"/>
        <v>2018-2019</v>
      </c>
      <c r="L43" s="8" t="str">
        <f t="shared" si="14"/>
        <v>2019-2020</v>
      </c>
      <c r="M43" s="8" t="str">
        <f t="shared" si="14"/>
        <v>2020-2021</v>
      </c>
      <c r="N43" s="9" t="str">
        <f t="shared" si="14"/>
        <v>2021-2022</v>
      </c>
    </row>
    <row r="44" spans="1:14" x14ac:dyDescent="0.3">
      <c r="A44">
        <v>1</v>
      </c>
      <c r="B44" s="10"/>
      <c r="C44" s="11"/>
      <c r="D44" s="12"/>
      <c r="E44" s="12"/>
      <c r="F44" s="12"/>
      <c r="G44" s="12"/>
      <c r="H44" s="13"/>
      <c r="I44" s="26" t="str">
        <f>IF(COUNT(C44)=1,C44-$C$42,"")</f>
        <v/>
      </c>
      <c r="J44" s="27" t="str">
        <f>IF(COUNT(D44)=1,D44-$D$42,"")</f>
        <v/>
      </c>
      <c r="K44" s="27" t="str">
        <f>IF(COUNT(E44)=1,E44-$E$42,"")</f>
        <v/>
      </c>
      <c r="L44" s="27" t="str">
        <f>IF(COUNT(F44)=1,F44-$F$42,"")</f>
        <v/>
      </c>
      <c r="M44" s="27" t="str">
        <f>IF(COUNT(G44)=1,G44-$G$42,"")</f>
        <v/>
      </c>
      <c r="N44" s="28" t="str">
        <f>IF(COUNT(H44)=1,H44-$H$42,"")</f>
        <v/>
      </c>
    </row>
    <row r="45" spans="1:14" x14ac:dyDescent="0.3">
      <c r="A45">
        <v>2</v>
      </c>
      <c r="B45" s="10"/>
      <c r="C45" s="14"/>
      <c r="D45" s="15"/>
      <c r="E45" s="15"/>
      <c r="F45" s="15"/>
      <c r="G45" s="15"/>
      <c r="H45" s="16"/>
      <c r="I45" s="29" t="str">
        <f t="shared" ref="I45:I52" si="15">IF(COUNT(C45)=1,C45-$C$42,"")</f>
        <v/>
      </c>
      <c r="J45" s="30" t="str">
        <f t="shared" ref="J45:J52" si="16">IF(COUNT(D45)=1,D45-$D$42,"")</f>
        <v/>
      </c>
      <c r="K45" s="30" t="str">
        <f t="shared" ref="K45:K52" si="17">IF(COUNT(E45)=1,E45-$E$42,"")</f>
        <v/>
      </c>
      <c r="L45" s="30" t="str">
        <f t="shared" ref="L45:L52" si="18">IF(COUNT(F45)=1,F45-$F$42,"")</f>
        <v/>
      </c>
      <c r="M45" s="30" t="str">
        <f t="shared" ref="M45:M52" si="19">IF(COUNT(G45)=1,G45-$G$42,"")</f>
        <v/>
      </c>
      <c r="N45" s="31" t="str">
        <f t="shared" ref="N45:N52" si="20">IF(COUNT(H45)=1,H45-$H$42,"")</f>
        <v/>
      </c>
    </row>
    <row r="46" spans="1:14" x14ac:dyDescent="0.3">
      <c r="A46">
        <v>3</v>
      </c>
      <c r="B46" s="10"/>
      <c r="C46" s="14"/>
      <c r="D46" s="15"/>
      <c r="E46" s="15"/>
      <c r="F46" s="15"/>
      <c r="G46" s="15"/>
      <c r="H46" s="16"/>
      <c r="I46" s="29" t="str">
        <f t="shared" si="15"/>
        <v/>
      </c>
      <c r="J46" s="30" t="str">
        <f t="shared" si="16"/>
        <v/>
      </c>
      <c r="K46" s="30" t="str">
        <f t="shared" si="17"/>
        <v/>
      </c>
      <c r="L46" s="30" t="str">
        <f t="shared" si="18"/>
        <v/>
      </c>
      <c r="M46" s="30" t="str">
        <f t="shared" si="19"/>
        <v/>
      </c>
      <c r="N46" s="31" t="str">
        <f t="shared" si="20"/>
        <v/>
      </c>
    </row>
    <row r="47" spans="1:14" x14ac:dyDescent="0.3">
      <c r="A47">
        <v>4</v>
      </c>
      <c r="B47" s="10"/>
      <c r="C47" s="14"/>
      <c r="D47" s="15"/>
      <c r="E47" s="15"/>
      <c r="F47" s="15"/>
      <c r="G47" s="15"/>
      <c r="H47" s="16"/>
      <c r="I47" s="29" t="str">
        <f t="shared" si="15"/>
        <v/>
      </c>
      <c r="J47" s="30" t="str">
        <f t="shared" si="16"/>
        <v/>
      </c>
      <c r="K47" s="30" t="str">
        <f t="shared" si="17"/>
        <v/>
      </c>
      <c r="L47" s="30" t="str">
        <f t="shared" si="18"/>
        <v/>
      </c>
      <c r="M47" s="30" t="str">
        <f t="shared" si="19"/>
        <v/>
      </c>
      <c r="N47" s="31" t="str">
        <f t="shared" si="20"/>
        <v/>
      </c>
    </row>
    <row r="48" spans="1:14" x14ac:dyDescent="0.3">
      <c r="A48">
        <v>5</v>
      </c>
      <c r="B48" s="10"/>
      <c r="C48" s="14"/>
      <c r="D48" s="15"/>
      <c r="E48" s="15"/>
      <c r="F48" s="15"/>
      <c r="G48" s="15"/>
      <c r="H48" s="16"/>
      <c r="I48" s="29" t="str">
        <f t="shared" si="15"/>
        <v/>
      </c>
      <c r="J48" s="30" t="str">
        <f t="shared" si="16"/>
        <v/>
      </c>
      <c r="K48" s="30" t="str">
        <f t="shared" si="17"/>
        <v/>
      </c>
      <c r="L48" s="30" t="str">
        <f t="shared" si="18"/>
        <v/>
      </c>
      <c r="M48" s="30" t="str">
        <f t="shared" si="19"/>
        <v/>
      </c>
      <c r="N48" s="31" t="str">
        <f t="shared" si="20"/>
        <v/>
      </c>
    </row>
    <row r="49" spans="1:14" x14ac:dyDescent="0.3">
      <c r="A49">
        <v>6</v>
      </c>
      <c r="B49" s="10"/>
      <c r="C49" s="14"/>
      <c r="D49" s="15"/>
      <c r="E49" s="15"/>
      <c r="F49" s="15"/>
      <c r="G49" s="15"/>
      <c r="H49" s="16"/>
      <c r="I49" s="29" t="str">
        <f t="shared" si="15"/>
        <v/>
      </c>
      <c r="J49" s="30" t="str">
        <f t="shared" si="16"/>
        <v/>
      </c>
      <c r="K49" s="30" t="str">
        <f t="shared" si="17"/>
        <v/>
      </c>
      <c r="L49" s="30" t="str">
        <f t="shared" si="18"/>
        <v/>
      </c>
      <c r="M49" s="30" t="str">
        <f t="shared" si="19"/>
        <v/>
      </c>
      <c r="N49" s="31" t="str">
        <f t="shared" si="20"/>
        <v/>
      </c>
    </row>
    <row r="50" spans="1:14" x14ac:dyDescent="0.3">
      <c r="A50">
        <v>7</v>
      </c>
      <c r="B50" s="10"/>
      <c r="C50" s="14"/>
      <c r="D50" s="15"/>
      <c r="E50" s="15"/>
      <c r="F50" s="15"/>
      <c r="G50" s="15"/>
      <c r="H50" s="16"/>
      <c r="I50" s="29" t="str">
        <f t="shared" si="15"/>
        <v/>
      </c>
      <c r="J50" s="30" t="str">
        <f t="shared" si="16"/>
        <v/>
      </c>
      <c r="K50" s="30" t="str">
        <f t="shared" si="17"/>
        <v/>
      </c>
      <c r="L50" s="30" t="str">
        <f t="shared" si="18"/>
        <v/>
      </c>
      <c r="M50" s="30" t="str">
        <f t="shared" si="19"/>
        <v/>
      </c>
      <c r="N50" s="31" t="str">
        <f t="shared" si="20"/>
        <v/>
      </c>
    </row>
    <row r="51" spans="1:14" x14ac:dyDescent="0.3">
      <c r="A51">
        <v>8</v>
      </c>
      <c r="B51" s="10"/>
      <c r="C51" s="14"/>
      <c r="D51" s="15"/>
      <c r="E51" s="15"/>
      <c r="F51" s="15"/>
      <c r="G51" s="15"/>
      <c r="H51" s="16"/>
      <c r="I51" s="29" t="str">
        <f t="shared" si="15"/>
        <v/>
      </c>
      <c r="J51" s="30" t="str">
        <f t="shared" si="16"/>
        <v/>
      </c>
      <c r="K51" s="30" t="str">
        <f t="shared" si="17"/>
        <v/>
      </c>
      <c r="L51" s="30" t="str">
        <f t="shared" si="18"/>
        <v/>
      </c>
      <c r="M51" s="30" t="str">
        <f t="shared" si="19"/>
        <v/>
      </c>
      <c r="N51" s="31" t="str">
        <f t="shared" si="20"/>
        <v/>
      </c>
    </row>
    <row r="52" spans="1:14" ht="15" thickBot="1" x14ac:dyDescent="0.35">
      <c r="A52">
        <v>9</v>
      </c>
      <c r="B52" s="10"/>
      <c r="C52" s="17"/>
      <c r="D52" s="18"/>
      <c r="E52" s="18"/>
      <c r="F52" s="18"/>
      <c r="G52" s="18"/>
      <c r="H52" s="19"/>
      <c r="I52" s="32" t="str">
        <f t="shared" si="15"/>
        <v/>
      </c>
      <c r="J52" s="33" t="str">
        <f t="shared" si="16"/>
        <v/>
      </c>
      <c r="K52" s="33" t="str">
        <f t="shared" si="17"/>
        <v/>
      </c>
      <c r="L52" s="33" t="str">
        <f t="shared" si="18"/>
        <v/>
      </c>
      <c r="M52" s="33" t="str">
        <f t="shared" si="19"/>
        <v/>
      </c>
      <c r="N52" s="34" t="str">
        <f t="shared" si="20"/>
        <v/>
      </c>
    </row>
    <row r="53" spans="1:14" x14ac:dyDescent="0.3">
      <c r="C53" s="37" t="s">
        <v>18</v>
      </c>
      <c r="D53" s="37"/>
      <c r="E53" s="37"/>
      <c r="F53" s="37"/>
      <c r="G53" s="37"/>
      <c r="H53" s="37"/>
    </row>
    <row r="54" spans="1:14" ht="15" thickBot="1" x14ac:dyDescent="0.35">
      <c r="A54" s="3" t="s">
        <v>0</v>
      </c>
      <c r="B54" s="1"/>
      <c r="C54" s="35"/>
      <c r="D54" s="36"/>
      <c r="E54" s="36"/>
      <c r="F54" s="36"/>
      <c r="G54" s="36"/>
      <c r="H54" s="36"/>
    </row>
    <row r="55" spans="1:14" ht="15" thickBot="1" x14ac:dyDescent="0.35">
      <c r="B55" s="3"/>
      <c r="C55" s="38" t="s">
        <v>9</v>
      </c>
      <c r="D55" s="39"/>
      <c r="E55" s="39"/>
      <c r="F55" s="39"/>
      <c r="G55" s="39"/>
      <c r="H55" s="40"/>
      <c r="I55" s="41" t="s">
        <v>10</v>
      </c>
      <c r="J55" s="42"/>
      <c r="K55" s="42"/>
      <c r="L55" s="42"/>
      <c r="M55" s="42"/>
      <c r="N55" s="43"/>
    </row>
    <row r="56" spans="1:14" x14ac:dyDescent="0.3">
      <c r="B56" s="4" t="s">
        <v>14</v>
      </c>
      <c r="C56" s="20"/>
      <c r="D56" s="21"/>
      <c r="E56" s="21"/>
      <c r="F56" s="21"/>
      <c r="G56" s="21"/>
      <c r="H56" s="22"/>
      <c r="I56" s="5"/>
      <c r="J56" s="6"/>
      <c r="K56" s="6"/>
      <c r="L56" s="6"/>
      <c r="M56" s="6"/>
      <c r="N56" s="7"/>
    </row>
    <row r="57" spans="1:14" ht="15" thickBot="1" x14ac:dyDescent="0.35">
      <c r="B57" s="4" t="s">
        <v>1</v>
      </c>
      <c r="C57" s="23"/>
      <c r="D57" s="24"/>
      <c r="E57" s="24"/>
      <c r="F57" s="24"/>
      <c r="G57" s="24"/>
      <c r="H57" s="25"/>
      <c r="I57" s="5"/>
      <c r="J57" s="6"/>
      <c r="K57" s="6"/>
      <c r="L57" s="6"/>
      <c r="M57" s="6"/>
      <c r="N57" s="7"/>
    </row>
    <row r="58" spans="1:14" ht="15" thickBot="1" x14ac:dyDescent="0.35">
      <c r="B58" s="3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8</v>
      </c>
      <c r="H58" s="9" t="s">
        <v>17</v>
      </c>
      <c r="I58" s="8" t="str">
        <f t="shared" ref="I58:N58" si="21">C58</f>
        <v>2016-2017</v>
      </c>
      <c r="J58" s="8" t="str">
        <f t="shared" si="21"/>
        <v>2017-2018</v>
      </c>
      <c r="K58" s="8" t="str">
        <f t="shared" si="21"/>
        <v>2018-2019</v>
      </c>
      <c r="L58" s="8" t="str">
        <f t="shared" si="21"/>
        <v>2019-2020</v>
      </c>
      <c r="M58" s="8" t="str">
        <f t="shared" si="21"/>
        <v>2020-2021</v>
      </c>
      <c r="N58" s="9" t="str">
        <f t="shared" si="21"/>
        <v>2021-2022</v>
      </c>
    </row>
    <row r="59" spans="1:14" x14ac:dyDescent="0.3">
      <c r="A59">
        <v>1</v>
      </c>
      <c r="B59" s="10"/>
      <c r="C59" s="11"/>
      <c r="D59" s="12"/>
      <c r="E59" s="12"/>
      <c r="F59" s="12"/>
      <c r="G59" s="12"/>
      <c r="H59" s="13"/>
      <c r="I59" s="26" t="str">
        <f>IF(COUNT(C59)=1,C59-$C$57,"")</f>
        <v/>
      </c>
      <c r="J59" s="27" t="str">
        <f>IF(COUNT(D59)=1,D59-$D$57,"")</f>
        <v/>
      </c>
      <c r="K59" s="27" t="str">
        <f>IF(COUNT(E59)=1,E59-$E$57,"")</f>
        <v/>
      </c>
      <c r="L59" s="27" t="str">
        <f>IF(COUNT(F59)=1,F59-$F$57,"")</f>
        <v/>
      </c>
      <c r="M59" s="27" t="str">
        <f>IF(COUNT(G59)=1,G59-$G$57,"")</f>
        <v/>
      </c>
      <c r="N59" s="28" t="str">
        <f>IF(COUNT(H59)=1,H59-$H$57,"")</f>
        <v/>
      </c>
    </row>
    <row r="60" spans="1:14" x14ac:dyDescent="0.3">
      <c r="A60">
        <v>2</v>
      </c>
      <c r="B60" s="10"/>
      <c r="C60" s="14"/>
      <c r="D60" s="15"/>
      <c r="E60" s="15"/>
      <c r="F60" s="15"/>
      <c r="G60" s="15"/>
      <c r="H60" s="16"/>
      <c r="I60" s="29" t="str">
        <f>IF(COUNT(C60)=1,C60-$C$57,"")</f>
        <v/>
      </c>
      <c r="J60" s="30" t="str">
        <f>IF(COUNT(D60)=1,D60-$D$57,"")</f>
        <v/>
      </c>
      <c r="K60" s="30" t="str">
        <f>IF(COUNT(E60)=1,E60-$E$57,"")</f>
        <v/>
      </c>
      <c r="L60" s="30" t="str">
        <f>IF(COUNT(F60)=1,F60-$F$57,"")</f>
        <v/>
      </c>
      <c r="M60" s="30" t="str">
        <f>IF(COUNT(G60)=1,G60-$G$57,"")</f>
        <v/>
      </c>
      <c r="N60" s="31" t="str">
        <f>IF(COUNT(H60)=1,H60-$H$57,"")</f>
        <v/>
      </c>
    </row>
    <row r="61" spans="1:14" x14ac:dyDescent="0.3">
      <c r="A61">
        <v>3</v>
      </c>
      <c r="B61" s="10"/>
      <c r="C61" s="14"/>
      <c r="D61" s="15"/>
      <c r="E61" s="15"/>
      <c r="F61" s="15"/>
      <c r="G61" s="15"/>
      <c r="H61" s="16"/>
      <c r="I61" s="29" t="str">
        <f t="shared" ref="I61:I67" si="22">IF(COUNT(C61)=1,C61-$C$57,"")</f>
        <v/>
      </c>
      <c r="J61" s="30" t="str">
        <f t="shared" ref="J61:J67" si="23">IF(COUNT(D61)=1,D61-$D$57,"")</f>
        <v/>
      </c>
      <c r="K61" s="30" t="str">
        <f t="shared" ref="K61:K67" si="24">IF(COUNT(E61)=1,E61-$E$57,"")</f>
        <v/>
      </c>
      <c r="L61" s="30" t="str">
        <f t="shared" ref="L61:L67" si="25">IF(COUNT(F61)=1,F61-$F$57,"")</f>
        <v/>
      </c>
      <c r="M61" s="30" t="str">
        <f t="shared" ref="M61:M67" si="26">IF(COUNT(G61)=1,G61-$G$57,"")</f>
        <v/>
      </c>
      <c r="N61" s="31" t="str">
        <f t="shared" ref="N61:N67" si="27">IF(COUNT(H61)=1,H61-$H$57,"")</f>
        <v/>
      </c>
    </row>
    <row r="62" spans="1:14" x14ac:dyDescent="0.3">
      <c r="A62">
        <v>4</v>
      </c>
      <c r="B62" s="10"/>
      <c r="C62" s="14"/>
      <c r="D62" s="15"/>
      <c r="E62" s="15"/>
      <c r="F62" s="15"/>
      <c r="G62" s="15"/>
      <c r="H62" s="16"/>
      <c r="I62" s="29" t="str">
        <f t="shared" si="22"/>
        <v/>
      </c>
      <c r="J62" s="30" t="str">
        <f t="shared" si="23"/>
        <v/>
      </c>
      <c r="K62" s="30" t="str">
        <f t="shared" si="24"/>
        <v/>
      </c>
      <c r="L62" s="30" t="str">
        <f t="shared" si="25"/>
        <v/>
      </c>
      <c r="M62" s="30" t="str">
        <f t="shared" si="26"/>
        <v/>
      </c>
      <c r="N62" s="31" t="str">
        <f t="shared" si="27"/>
        <v/>
      </c>
    </row>
    <row r="63" spans="1:14" x14ac:dyDescent="0.3">
      <c r="A63">
        <v>5</v>
      </c>
      <c r="B63" s="10"/>
      <c r="C63" s="14"/>
      <c r="D63" s="15"/>
      <c r="E63" s="15"/>
      <c r="F63" s="15"/>
      <c r="G63" s="15"/>
      <c r="H63" s="16"/>
      <c r="I63" s="29" t="str">
        <f t="shared" si="22"/>
        <v/>
      </c>
      <c r="J63" s="30" t="str">
        <f t="shared" si="23"/>
        <v/>
      </c>
      <c r="K63" s="30" t="str">
        <f t="shared" si="24"/>
        <v/>
      </c>
      <c r="L63" s="30" t="str">
        <f t="shared" si="25"/>
        <v/>
      </c>
      <c r="M63" s="30" t="str">
        <f t="shared" si="26"/>
        <v/>
      </c>
      <c r="N63" s="31" t="str">
        <f t="shared" si="27"/>
        <v/>
      </c>
    </row>
    <row r="64" spans="1:14" x14ac:dyDescent="0.3">
      <c r="A64">
        <v>6</v>
      </c>
      <c r="B64" s="10"/>
      <c r="C64" s="14"/>
      <c r="D64" s="15"/>
      <c r="E64" s="15"/>
      <c r="F64" s="15"/>
      <c r="G64" s="15"/>
      <c r="H64" s="16"/>
      <c r="I64" s="29" t="str">
        <f t="shared" si="22"/>
        <v/>
      </c>
      <c r="J64" s="30" t="str">
        <f t="shared" si="23"/>
        <v/>
      </c>
      <c r="K64" s="30" t="str">
        <f t="shared" si="24"/>
        <v/>
      </c>
      <c r="L64" s="30" t="str">
        <f t="shared" si="25"/>
        <v/>
      </c>
      <c r="M64" s="30" t="str">
        <f t="shared" si="26"/>
        <v/>
      </c>
      <c r="N64" s="31" t="str">
        <f t="shared" si="27"/>
        <v/>
      </c>
    </row>
    <row r="65" spans="1:14" x14ac:dyDescent="0.3">
      <c r="A65">
        <v>7</v>
      </c>
      <c r="B65" s="10"/>
      <c r="C65" s="14"/>
      <c r="D65" s="15"/>
      <c r="E65" s="15"/>
      <c r="F65" s="15"/>
      <c r="G65" s="15"/>
      <c r="H65" s="16"/>
      <c r="I65" s="29" t="str">
        <f t="shared" si="22"/>
        <v/>
      </c>
      <c r="J65" s="30" t="str">
        <f t="shared" si="23"/>
        <v/>
      </c>
      <c r="K65" s="30" t="str">
        <f t="shared" si="24"/>
        <v/>
      </c>
      <c r="L65" s="30" t="str">
        <f t="shared" si="25"/>
        <v/>
      </c>
      <c r="M65" s="30" t="str">
        <f t="shared" si="26"/>
        <v/>
      </c>
      <c r="N65" s="31" t="str">
        <f t="shared" si="27"/>
        <v/>
      </c>
    </row>
    <row r="66" spans="1:14" x14ac:dyDescent="0.3">
      <c r="A66">
        <v>8</v>
      </c>
      <c r="B66" s="10"/>
      <c r="C66" s="14"/>
      <c r="D66" s="15"/>
      <c r="E66" s="15"/>
      <c r="F66" s="15"/>
      <c r="G66" s="15"/>
      <c r="H66" s="16"/>
      <c r="I66" s="29" t="str">
        <f t="shared" si="22"/>
        <v/>
      </c>
      <c r="J66" s="30" t="str">
        <f t="shared" si="23"/>
        <v/>
      </c>
      <c r="K66" s="30" t="str">
        <f t="shared" si="24"/>
        <v/>
      </c>
      <c r="L66" s="30" t="str">
        <f t="shared" si="25"/>
        <v/>
      </c>
      <c r="M66" s="30" t="str">
        <f t="shared" si="26"/>
        <v/>
      </c>
      <c r="N66" s="31" t="str">
        <f t="shared" si="27"/>
        <v/>
      </c>
    </row>
    <row r="67" spans="1:14" ht="15" thickBot="1" x14ac:dyDescent="0.35">
      <c r="A67">
        <v>9</v>
      </c>
      <c r="B67" s="10"/>
      <c r="C67" s="17"/>
      <c r="D67" s="18"/>
      <c r="E67" s="18"/>
      <c r="F67" s="18"/>
      <c r="G67" s="18"/>
      <c r="H67" s="19"/>
      <c r="I67" s="32" t="str">
        <f t="shared" si="22"/>
        <v/>
      </c>
      <c r="J67" s="33" t="str">
        <f t="shared" si="23"/>
        <v/>
      </c>
      <c r="K67" s="33" t="str">
        <f t="shared" si="24"/>
        <v/>
      </c>
      <c r="L67" s="33" t="str">
        <f t="shared" si="25"/>
        <v/>
      </c>
      <c r="M67" s="33" t="str">
        <f t="shared" si="26"/>
        <v/>
      </c>
      <c r="N67" s="34" t="str">
        <f t="shared" si="27"/>
        <v/>
      </c>
    </row>
  </sheetData>
  <sheetProtection algorithmName="SHA-512" hashValue="Ama7ym5LdrFys29CWRevO50Qx7eeUdhfJCxESyNVI7uhCuNwahFDvDf5bl0Pifqh4RA6su4Ub2Jbefr0IEsCtQ==" saltValue="fDW+c+nTYO/Z8XVUCOdz5w==" spinCount="100000" sheet="1" formatCells="0" formatColumns="0" formatRows="0" insertColumns="0" insertRows="0" deleteColumns="0" deleteRows="0" sort="0"/>
  <protectedRanges>
    <protectedRange sqref="B8:H67" name="Range5"/>
    <protectedRange sqref="C39:H39" name="Range4"/>
    <protectedRange sqref="C9:H9" name="Range2"/>
    <protectedRange sqref="C11:H12" name="Range1"/>
    <protectedRange sqref="C24:H24" name="Range3"/>
  </protectedRanges>
  <mergeCells count="16">
    <mergeCell ref="C55:H55"/>
    <mergeCell ref="I55:N55"/>
    <mergeCell ref="C10:H10"/>
    <mergeCell ref="I10:N10"/>
    <mergeCell ref="C25:H25"/>
    <mergeCell ref="I25:N25"/>
    <mergeCell ref="C40:H40"/>
    <mergeCell ref="I40:N40"/>
    <mergeCell ref="C39:H39"/>
    <mergeCell ref="C53:H53"/>
    <mergeCell ref="C54:H54"/>
    <mergeCell ref="C9:H9"/>
    <mergeCell ref="C8:H8"/>
    <mergeCell ref="C23:H23"/>
    <mergeCell ref="C24:H24"/>
    <mergeCell ref="C38:H38"/>
  </mergeCells>
  <conditionalFormatting sqref="I59:N67 I44:N52 I29:N37 I14:N22">
    <cfRule type="cellIs" dxfId="2" priority="1" operator="lessThan">
      <formula>-10%</formula>
    </cfRule>
    <cfRule type="cellIs" dxfId="1" priority="2" operator="between">
      <formula>-5.00001%</formula>
      <formula>-10%</formula>
    </cfRule>
    <cfRule type="cellIs" dxfId="0" priority="3" operator="between">
      <formula>-0.1%</formula>
      <formula>-5%</formula>
    </cfRule>
  </conditionalFormatting>
  <dataValidations count="1">
    <dataValidation type="list" allowBlank="1" showInputMessage="1" showErrorMessage="1" sqref="C9:H9 C24:H24 C39:H39 C54:H54" xr:uid="{4188FE84-03FC-4396-B76C-9D63CEB4CAFE}">
      <formula1>"Fall, Spring, Academic Year"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EAB4954646F64F8BA0855FE208E67F" ma:contentTypeVersion="14" ma:contentTypeDescription="Create a new document." ma:contentTypeScope="" ma:versionID="846a13da583123a18fe75b321c72b03e">
  <xsd:schema xmlns:xsd="http://www.w3.org/2001/XMLSchema" xmlns:xs="http://www.w3.org/2001/XMLSchema" xmlns:p="http://schemas.microsoft.com/office/2006/metadata/properties" xmlns:ns3="661ae811-d2af-4d65-8122-4f42cbe87046" xmlns:ns4="70d627d5-1ef4-444e-8897-f5a81e358276" targetNamespace="http://schemas.microsoft.com/office/2006/metadata/properties" ma:root="true" ma:fieldsID="d61ff0ab1667fb6a782bb2fb1f15eb47" ns3:_="" ns4:_="">
    <xsd:import namespace="661ae811-d2af-4d65-8122-4f42cbe87046"/>
    <xsd:import namespace="70d627d5-1ef4-444e-8897-f5a81e3582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1ae811-d2af-4d65-8122-4f42cbe8704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d627d5-1ef4-444e-8897-f5a81e3582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0d627d5-1ef4-444e-8897-f5a81e35827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071137-48A2-4258-A6CB-5ED61884C0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1ae811-d2af-4d65-8122-4f42cbe87046"/>
    <ds:schemaRef ds:uri="70d627d5-1ef4-444e-8897-f5a81e3582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0E782D-D964-4F4F-A4AC-00BC9C37C155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70d627d5-1ef4-444e-8897-f5a81e358276"/>
    <ds:schemaRef ds:uri="http://purl.org/dc/terms/"/>
    <ds:schemaRef ds:uri="http://schemas.microsoft.com/office/infopath/2007/PartnerControls"/>
    <ds:schemaRef ds:uri="http://www.w3.org/XML/1998/namespace"/>
    <ds:schemaRef ds:uri="http://purl.org/dc/elements/1.1/"/>
    <ds:schemaRef ds:uri="http://schemas.openxmlformats.org/package/2006/metadata/core-properties"/>
    <ds:schemaRef ds:uri="661ae811-d2af-4d65-8122-4f42cbe87046"/>
  </ds:schemaRefs>
</ds:datastoreItem>
</file>

<file path=customXml/itemProps3.xml><?xml version="1.0" encoding="utf-8"?>
<ds:datastoreItem xmlns:ds="http://schemas.openxmlformats.org/officeDocument/2006/customXml" ds:itemID="{1EA4214B-4DCF-4058-A87A-8855B62DE3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Gap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Hannah Lawler</dc:creator>
  <cp:lastModifiedBy>lawler_hannah</cp:lastModifiedBy>
  <dcterms:created xsi:type="dcterms:W3CDTF">2021-09-03T13:22:58Z</dcterms:created>
  <dcterms:modified xsi:type="dcterms:W3CDTF">2023-04-06T17:04:48Z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0x01010021EAB4954646F64F8BA0855FE208E67F</vt:lpwstr>
  </property>
</Properties>
</file>